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DFS\"/>
    </mc:Choice>
  </mc:AlternateContent>
  <xr:revisionPtr revIDLastSave="0" documentId="13_ncr:1_{1C884DCE-CDE0-45F6-97F3-38193AF3AB4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ge 1 Cover Page" sheetId="3" r:id="rId1"/>
    <sheet name="Page 2 Tax Form" sheetId="2" r:id="rId2"/>
    <sheet name="Page 3 Tournaments" sheetId="5" r:id="rId3"/>
    <sheet name="Instructions" sheetId="6" r:id="rId4"/>
  </sheets>
  <externalReferences>
    <externalReference r:id="rId5"/>
    <externalReference r:id="rId6"/>
  </externalReferences>
  <definedNames>
    <definedName name="Casino" localSheetId="2">'[1]Page 2'!#REF!</definedName>
    <definedName name="Casino">'[1]Page 2'!#REF!</definedName>
    <definedName name="CityCounty" localSheetId="2">'[1]Page 2'!#REF!</definedName>
    <definedName name="CityCounty">'[1]Page 2'!#REF!</definedName>
    <definedName name="MSTC1" localSheetId="2">[2]Mb!#REF!</definedName>
    <definedName name="MSTC1">[2]Mb!#REF!</definedName>
    <definedName name="_xlnm.Print_Area" localSheetId="0">'Page 1 Cover Page'!$A$1:$G$31</definedName>
    <definedName name="_xlnm.Print_Area" localSheetId="2">'Page 3 Tournaments'!$A$1:$F$18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17" i="2"/>
  <c r="I14" i="2" l="1"/>
  <c r="J14" i="2"/>
  <c r="C2" i="5" l="1"/>
  <c r="C17" i="5" l="1"/>
  <c r="C1" i="5"/>
  <c r="G16" i="5" l="1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H5" i="2"/>
  <c r="A5" i="2"/>
  <c r="F17" i="5" l="1"/>
  <c r="H19" i="2"/>
  <c r="H20" i="2" l="1"/>
  <c r="H21" i="2" l="1"/>
  <c r="G12" i="3" l="1"/>
  <c r="G14" i="3" s="1"/>
</calcChain>
</file>

<file path=xl/sharedStrings.xml><?xml version="1.0" encoding="utf-8"?>
<sst xmlns="http://schemas.openxmlformats.org/spreadsheetml/2006/main" count="57" uniqueCount="54">
  <si>
    <t>Taxpayer's Business Name</t>
  </si>
  <si>
    <t>Street Address</t>
  </si>
  <si>
    <t>City</t>
  </si>
  <si>
    <t>State</t>
  </si>
  <si>
    <t>Zip Code</t>
  </si>
  <si>
    <t>Title</t>
  </si>
  <si>
    <t>Phone Number</t>
  </si>
  <si>
    <t>Date</t>
  </si>
  <si>
    <t>Print Taxpayer or Official Representative's Name</t>
  </si>
  <si>
    <t>Federal Employer Identification Number (FEIN)</t>
  </si>
  <si>
    <t>PART A: Calculation of In-State Percentage</t>
  </si>
  <si>
    <t>Part B: Adjusted Revenue and Tax</t>
  </si>
  <si>
    <t>Signature of Taxpayer or Official Representative</t>
  </si>
  <si>
    <t>Taxpayer Certification. I declare under penalty of perjury that this form and all documentation supporting the above calculations are true, complete, and accurate to the best of my knowledge.</t>
  </si>
  <si>
    <t>4.  Total entry fees from all participants (Line 2)</t>
  </si>
  <si>
    <t>2.  Total entry fees from all participants</t>
  </si>
  <si>
    <t>3.  In-State Percentage (Line 1 ÷ Line 2), rounded to the nearest tenth of a percent</t>
  </si>
  <si>
    <t>5.  Less: Total of all sums paid out as prizes or awards</t>
  </si>
  <si>
    <t>6.  Net revenue before applying In-State Percentage (Line 4 - Line 5)</t>
  </si>
  <si>
    <t xml:space="preserve">7.  Fantasy contest adjusted revenue  (Line 6 x Line 3) </t>
  </si>
  <si>
    <t>MARYLAND LOTTERY AND GAMING CONTROL AGENCY</t>
  </si>
  <si>
    <t>Division of Accounting, Finance and Operations</t>
  </si>
  <si>
    <t>1800 Washington Blvd, Suite 330, Baltimore, MD 21230</t>
  </si>
  <si>
    <t>FAX NUMBER: (410) 230-8727</t>
  </si>
  <si>
    <t>TELEPHONE NUMBER: (410) 230-8800</t>
  </si>
  <si>
    <t>SIGNATURE</t>
  </si>
  <si>
    <t>DATE</t>
  </si>
  <si>
    <t>PRINTED NAME</t>
  </si>
  <si>
    <r>
      <t xml:space="preserve">PHONE NUMBER: </t>
    </r>
    <r>
      <rPr>
        <b/>
        <sz val="10"/>
        <rFont val="Calibri"/>
        <family val="2"/>
      </rPr>
      <t xml:space="preserve"> </t>
    </r>
  </si>
  <si>
    <t>EMAIL ADDRESS</t>
  </si>
  <si>
    <t>Tournament Play Report</t>
  </si>
  <si>
    <t>Description</t>
  </si>
  <si>
    <t>Total Fees Collected</t>
  </si>
  <si>
    <t>- Cash Prizes Paid</t>
  </si>
  <si>
    <t>- Cost of Prizes Awarded</t>
  </si>
  <si>
    <t>Tournaments</t>
  </si>
  <si>
    <t>Total</t>
  </si>
  <si>
    <t>QUARTER ENDING</t>
  </si>
  <si>
    <t>QUARTERLY REPORT OF ONLINE FANTASY COMPETITION REVENUE</t>
  </si>
  <si>
    <t>OPERATOR NAME:</t>
  </si>
  <si>
    <t xml:space="preserve">TOTAL PAYMENT SENT </t>
  </si>
  <si>
    <t>Net revenue before applying In-State Percentage</t>
  </si>
  <si>
    <t>TAX DUE (PAGE 2)</t>
  </si>
  <si>
    <t xml:space="preserve">8.  Fantasy contest tax due (Line 7 x 15%) </t>
  </si>
  <si>
    <t>QUARTERLY FANTASY CONTEST OPERATOR TAX FORM</t>
  </si>
  <si>
    <t>This form is due on the 15th of the month following the end of the Quarter.</t>
  </si>
  <si>
    <t>1.  Total entry fees from in-state participants (based on physical location of participant when fee is collected)</t>
  </si>
  <si>
    <t>Quarter Ending (mm/dd/yyyy)</t>
  </si>
  <si>
    <t>Report for Quarter Ending:</t>
  </si>
  <si>
    <t>Tax Business Name</t>
  </si>
  <si>
    <t>Enter Name</t>
  </si>
  <si>
    <t>Revised 10/20/23</t>
  </si>
  <si>
    <r>
      <t xml:space="preserve">Report fees collected and prizes awarded during the quarter being reported for all contests that </t>
    </r>
    <r>
      <rPr>
        <b/>
        <i/>
        <u/>
        <sz val="11"/>
        <rFont val="Calibri"/>
        <family val="2"/>
        <scheme val="minor"/>
      </rPr>
      <t>settled in the quarter</t>
    </r>
    <r>
      <rPr>
        <b/>
        <i/>
        <sz val="11"/>
        <rFont val="Calibri"/>
        <family val="2"/>
        <scheme val="minor"/>
      </rPr>
      <t>.  Supporting documentation is to be provided for all figures entered.</t>
    </r>
  </si>
  <si>
    <t>Updated 11/09/23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</si>
</sst>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General_)"/>
    <numFmt numFmtId="167" formatCode="[$-409]mmmm\ d\,\ yyyy;@"/>
    <numFmt numFmtId="168" formatCode="m/d/yy;@"/>
  </numFmts>
  <fonts count="28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i/>
      <sz val="10.5"/>
      <name val="Calibri"/>
      <family val="2"/>
      <scheme val="minor"/>
    </font>
    <font>
      <sz val="9"/>
      <name val="Calibri"/>
      <family val="2"/>
    </font>
    <font>
      <sz val="10"/>
      <name val="Times New Roman"/>
      <family val="1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2"/>
      <name val="Helv"/>
    </font>
    <font>
      <b/>
      <sz val="12"/>
      <name val="Calibri"/>
      <family val="2"/>
    </font>
    <font>
      <b/>
      <sz val="10"/>
      <name val="Calibri"/>
      <family val="2"/>
    </font>
    <font>
      <u/>
      <sz val="12"/>
      <color indexed="12"/>
      <name val="Helv"/>
    </font>
    <font>
      <sz val="12"/>
      <color indexed="8"/>
      <name val="Helv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Helv"/>
    </font>
    <font>
      <b/>
      <i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166" fontId="19" fillId="0" borderId="0"/>
    <xf numFmtId="0" fontId="22" fillId="0" borderId="0" applyNumberFormat="0" applyFill="0" applyBorder="0" applyAlignment="0" applyProtection="0">
      <alignment vertical="top"/>
      <protection locked="0"/>
    </xf>
    <xf numFmtId="166" fontId="2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top"/>
    </xf>
    <xf numFmtId="0" fontId="5" fillId="0" borderId="0" xfId="0" applyFont="1"/>
    <xf numFmtId="0" fontId="4" fillId="0" borderId="0" xfId="0" applyFont="1"/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Fill="1"/>
    <xf numFmtId="0" fontId="4" fillId="2" borderId="2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4" fillId="2" borderId="3" xfId="0" applyFont="1" applyFill="1" applyBorder="1" applyAlignment="1"/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1" fillId="2" borderId="10" xfId="0" applyFont="1" applyFill="1" applyBorder="1" applyAlignment="1">
      <alignment vertical="center"/>
    </xf>
    <xf numFmtId="0" fontId="4" fillId="2" borderId="13" xfId="0" applyFont="1" applyFill="1" applyBorder="1"/>
    <xf numFmtId="0" fontId="2" fillId="2" borderId="11" xfId="0" applyFont="1" applyFill="1" applyBorder="1"/>
    <xf numFmtId="0" fontId="4" fillId="2" borderId="11" xfId="0" applyFont="1" applyFill="1" applyBorder="1"/>
    <xf numFmtId="0" fontId="7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22" xfId="0" applyFont="1" applyFill="1" applyBorder="1"/>
    <xf numFmtId="0" fontId="6" fillId="2" borderId="24" xfId="0" applyFont="1" applyFill="1" applyBorder="1" applyAlignment="1">
      <alignment vertical="center"/>
    </xf>
    <xf numFmtId="0" fontId="4" fillId="2" borderId="25" xfId="0" applyFont="1" applyFill="1" applyBorder="1"/>
    <xf numFmtId="0" fontId="6" fillId="2" borderId="28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44" fontId="4" fillId="0" borderId="0" xfId="1" applyFont="1" applyFill="1" applyBorder="1" applyAlignment="1">
      <alignment horizontal="center"/>
    </xf>
    <xf numFmtId="0" fontId="10" fillId="0" borderId="0" xfId="0" applyFont="1"/>
    <xf numFmtId="0" fontId="4" fillId="2" borderId="9" xfId="0" applyFont="1" applyFill="1" applyBorder="1" applyAlignment="1" applyProtection="1">
      <alignment vertical="top"/>
      <protection locked="0"/>
    </xf>
    <xf numFmtId="0" fontId="8" fillId="2" borderId="1" xfId="0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12" fillId="0" borderId="0" xfId="0" applyFont="1"/>
    <xf numFmtId="0" fontId="14" fillId="0" borderId="0" xfId="3" applyFont="1" applyBorder="1" applyAlignment="1">
      <alignment horizontal="centerContinuous"/>
    </xf>
    <xf numFmtId="0" fontId="15" fillId="0" borderId="0" xfId="3" applyFont="1" applyBorder="1" applyAlignment="1">
      <alignment horizontal="centerContinuous"/>
    </xf>
    <xf numFmtId="0" fontId="16" fillId="0" borderId="0" xfId="3" applyFont="1" applyBorder="1" applyAlignment="1">
      <alignment horizontal="centerContinuous"/>
    </xf>
    <xf numFmtId="0" fontId="16" fillId="0" borderId="0" xfId="3" applyFont="1"/>
    <xf numFmtId="0" fontId="17" fillId="0" borderId="0" xfId="3" applyFont="1" applyBorder="1" applyAlignment="1">
      <alignment horizontal="centerContinuous"/>
    </xf>
    <xf numFmtId="0" fontId="18" fillId="0" borderId="0" xfId="3" applyFont="1" applyBorder="1" applyAlignment="1">
      <alignment horizontal="centerContinuous"/>
    </xf>
    <xf numFmtId="0" fontId="20" fillId="0" borderId="0" xfId="3" applyFont="1" applyBorder="1" applyAlignment="1">
      <alignment horizontal="centerContinuous"/>
    </xf>
    <xf numFmtId="0" fontId="20" fillId="0" borderId="0" xfId="3" applyFont="1" applyAlignment="1">
      <alignment horizontal="left"/>
    </xf>
    <xf numFmtId="49" fontId="20" fillId="4" borderId="23" xfId="3" applyNumberFormat="1" applyFont="1" applyFill="1" applyBorder="1" applyAlignment="1" applyProtection="1">
      <protection locked="0"/>
    </xf>
    <xf numFmtId="49" fontId="20" fillId="4" borderId="23" xfId="3" quotePrefix="1" applyNumberFormat="1" applyFont="1" applyFill="1" applyBorder="1" applyAlignment="1"/>
    <xf numFmtId="49" fontId="20" fillId="0" borderId="23" xfId="3" quotePrefix="1" applyNumberFormat="1" applyFont="1" applyFill="1" applyBorder="1" applyAlignment="1"/>
    <xf numFmtId="0" fontId="1" fillId="0" borderId="23" xfId="3" applyFont="1" applyBorder="1" applyAlignment="1">
      <alignment horizontal="left"/>
    </xf>
    <xf numFmtId="167" fontId="1" fillId="4" borderId="23" xfId="3" applyNumberFormat="1" applyFont="1" applyFill="1" applyBorder="1" applyProtection="1">
      <protection locked="0"/>
    </xf>
    <xf numFmtId="0" fontId="16" fillId="0" borderId="0" xfId="3" applyFont="1" applyBorder="1"/>
    <xf numFmtId="0" fontId="16" fillId="0" borderId="0" xfId="3" applyFont="1" applyAlignment="1">
      <alignment horizontal="left" indent="5"/>
    </xf>
    <xf numFmtId="7" fontId="1" fillId="0" borderId="0" xfId="3" applyNumberFormat="1" applyFont="1"/>
    <xf numFmtId="0" fontId="21" fillId="0" borderId="0" xfId="3" applyFont="1"/>
    <xf numFmtId="0" fontId="16" fillId="0" borderId="23" xfId="3" applyFont="1" applyBorder="1"/>
    <xf numFmtId="14" fontId="16" fillId="5" borderId="23" xfId="3" quotePrefix="1" applyNumberFormat="1" applyFont="1" applyFill="1" applyBorder="1" applyProtection="1">
      <protection locked="0"/>
    </xf>
    <xf numFmtId="0" fontId="16" fillId="0" borderId="0" xfId="3" applyFont="1" applyAlignment="1">
      <alignment horizontal="left"/>
    </xf>
    <xf numFmtId="0" fontId="16" fillId="5" borderId="23" xfId="3" applyFont="1" applyFill="1" applyBorder="1" applyProtection="1">
      <protection locked="0"/>
    </xf>
    <xf numFmtId="0" fontId="16" fillId="0" borderId="0" xfId="3" applyFont="1" applyBorder="1" applyAlignment="1">
      <alignment horizontal="right"/>
    </xf>
    <xf numFmtId="0" fontId="22" fillId="5" borderId="23" xfId="5" applyFill="1" applyBorder="1" applyAlignment="1" applyProtection="1">
      <protection locked="0"/>
    </xf>
    <xf numFmtId="166" fontId="24" fillId="0" borderId="0" xfId="6" applyFont="1" applyBorder="1" applyProtection="1"/>
    <xf numFmtId="14" fontId="25" fillId="0" borderId="23" xfId="6" applyNumberFormat="1" applyFont="1" applyBorder="1" applyProtection="1"/>
    <xf numFmtId="166" fontId="19" fillId="0" borderId="0" xfId="4" applyProtection="1"/>
    <xf numFmtId="166" fontId="19" fillId="0" borderId="0" xfId="4"/>
    <xf numFmtId="166" fontId="25" fillId="0" borderId="0" xfId="6" applyFont="1" applyBorder="1" applyProtection="1"/>
    <xf numFmtId="166" fontId="25" fillId="0" borderId="0" xfId="6" applyFont="1" applyProtection="1"/>
    <xf numFmtId="166" fontId="26" fillId="0" borderId="0" xfId="4" applyFont="1" applyProtection="1"/>
    <xf numFmtId="166" fontId="24" fillId="0" borderId="0" xfId="6" applyFont="1" applyBorder="1" applyAlignment="1" applyProtection="1">
      <alignment horizontal="left"/>
    </xf>
    <xf numFmtId="166" fontId="19" fillId="0" borderId="14" xfId="4" applyBorder="1" applyAlignment="1" applyProtection="1">
      <alignment horizontal="center" wrapText="1"/>
    </xf>
    <xf numFmtId="166" fontId="19" fillId="0" borderId="14" xfId="4" quotePrefix="1" applyBorder="1" applyAlignment="1" applyProtection="1">
      <alignment horizontal="center" wrapText="1"/>
    </xf>
    <xf numFmtId="166" fontId="19" fillId="0" borderId="0" xfId="4" applyAlignment="1">
      <alignment wrapText="1"/>
    </xf>
    <xf numFmtId="168" fontId="25" fillId="4" borderId="14" xfId="6" applyNumberFormat="1" applyFont="1" applyFill="1" applyBorder="1" applyAlignment="1" applyProtection="1">
      <alignment horizontal="right"/>
      <protection locked="0"/>
    </xf>
    <xf numFmtId="43" fontId="25" fillId="4" borderId="16" xfId="7" applyFont="1" applyFill="1" applyBorder="1" applyAlignment="1" applyProtection="1">
      <alignment horizontal="right"/>
      <protection locked="0"/>
    </xf>
    <xf numFmtId="44" fontId="25" fillId="4" borderId="14" xfId="8" applyFont="1" applyFill="1" applyBorder="1" applyAlignment="1" applyProtection="1">
      <alignment horizontal="right"/>
      <protection locked="0"/>
    </xf>
    <xf numFmtId="44" fontId="25" fillId="4" borderId="16" xfId="8" applyFont="1" applyFill="1" applyBorder="1" applyAlignment="1" applyProtection="1">
      <alignment horizontal="right"/>
      <protection locked="0"/>
    </xf>
    <xf numFmtId="44" fontId="0" fillId="6" borderId="14" xfId="8" applyFont="1" applyFill="1" applyBorder="1" applyProtection="1"/>
    <xf numFmtId="14" fontId="25" fillId="4" borderId="16" xfId="7" applyNumberFormat="1" applyFont="1" applyFill="1" applyBorder="1" applyAlignment="1" applyProtection="1">
      <alignment horizontal="right"/>
      <protection locked="0"/>
    </xf>
    <xf numFmtId="13" fontId="25" fillId="4" borderId="14" xfId="8" applyNumberFormat="1" applyFont="1" applyFill="1" applyBorder="1" applyAlignment="1" applyProtection="1">
      <alignment horizontal="right"/>
      <protection locked="0"/>
    </xf>
    <xf numFmtId="168" fontId="26" fillId="0" borderId="0" xfId="4" applyNumberFormat="1" applyFont="1" applyProtection="1"/>
    <xf numFmtId="166" fontId="19" fillId="6" borderId="0" xfId="4" applyFill="1" applyProtection="1"/>
    <xf numFmtId="168" fontId="19" fillId="0" borderId="0" xfId="4" applyNumberFormat="1" applyProtection="1"/>
    <xf numFmtId="44" fontId="0" fillId="0" borderId="0" xfId="8" applyFont="1" applyProtection="1"/>
    <xf numFmtId="49" fontId="20" fillId="4" borderId="23" xfId="3" quotePrefix="1" applyNumberFormat="1" applyFont="1" applyFill="1" applyBorder="1" applyAlignment="1" applyProtection="1">
      <protection locked="0"/>
    </xf>
    <xf numFmtId="0" fontId="16" fillId="0" borderId="23" xfId="3" applyFont="1" applyBorder="1" applyProtection="1">
      <protection locked="0"/>
    </xf>
    <xf numFmtId="44" fontId="1" fillId="0" borderId="23" xfId="3" applyNumberFormat="1" applyFont="1" applyBorder="1" applyProtection="1"/>
    <xf numFmtId="49" fontId="24" fillId="0" borderId="16" xfId="6" applyNumberFormat="1" applyFont="1" applyBorder="1" applyAlignment="1" applyProtection="1">
      <alignment horizontal="right"/>
    </xf>
    <xf numFmtId="44" fontId="1" fillId="0" borderId="23" xfId="1" applyFont="1" applyBorder="1"/>
    <xf numFmtId="166" fontId="18" fillId="0" borderId="0" xfId="4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vertical="top"/>
    </xf>
    <xf numFmtId="0" fontId="4" fillId="2" borderId="5" xfId="0" applyNumberFormat="1" applyFont="1" applyFill="1" applyBorder="1" applyAlignment="1" applyProtection="1">
      <alignment horizontal="left" vertical="top"/>
    </xf>
    <xf numFmtId="0" fontId="4" fillId="2" borderId="6" xfId="0" applyNumberFormat="1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left" vertical="top"/>
      <protection locked="0"/>
    </xf>
    <xf numFmtId="0" fontId="4" fillId="2" borderId="5" xfId="0" applyFont="1" applyFill="1" applyBorder="1" applyAlignment="1" applyProtection="1">
      <alignment horizontal="left" vertical="top"/>
      <protection locked="0"/>
    </xf>
    <xf numFmtId="0" fontId="4" fillId="2" borderId="6" xfId="0" applyFont="1" applyFill="1" applyBorder="1" applyAlignment="1" applyProtection="1">
      <alignment horizontal="left" vertical="top"/>
      <protection locked="0"/>
    </xf>
    <xf numFmtId="14" fontId="4" fillId="2" borderId="4" xfId="0" applyNumberFormat="1" applyFont="1" applyFill="1" applyBorder="1" applyAlignment="1" applyProtection="1">
      <alignment horizontal="center" vertical="top"/>
    </xf>
    <xf numFmtId="14" fontId="4" fillId="2" borderId="5" xfId="0" applyNumberFormat="1" applyFont="1" applyFill="1" applyBorder="1" applyAlignment="1" applyProtection="1">
      <alignment horizontal="center" vertical="top"/>
    </xf>
    <xf numFmtId="14" fontId="4" fillId="2" borderId="6" xfId="0" applyNumberFormat="1" applyFont="1" applyFill="1" applyBorder="1" applyAlignment="1" applyProtection="1">
      <alignment horizontal="center" vertical="top"/>
    </xf>
    <xf numFmtId="0" fontId="4" fillId="2" borderId="13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65" fontId="4" fillId="0" borderId="26" xfId="1" applyNumberFormat="1" applyFont="1" applyFill="1" applyBorder="1" applyAlignment="1" applyProtection="1">
      <alignment horizontal="center"/>
      <protection locked="0"/>
    </xf>
    <xf numFmtId="165" fontId="4" fillId="0" borderId="25" xfId="1" applyNumberFormat="1" applyFont="1" applyFill="1" applyBorder="1" applyAlignment="1" applyProtection="1">
      <alignment horizontal="center"/>
      <protection locked="0"/>
    </xf>
    <xf numFmtId="165" fontId="4" fillId="0" borderId="27" xfId="1" applyNumberFormat="1" applyFont="1" applyFill="1" applyBorder="1" applyAlignment="1" applyProtection="1">
      <alignment horizontal="center"/>
      <protection locked="0"/>
    </xf>
    <xf numFmtId="0" fontId="6" fillId="2" borderId="2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165" fontId="4" fillId="0" borderId="15" xfId="1" applyNumberFormat="1" applyFont="1" applyFill="1" applyBorder="1" applyAlignment="1" applyProtection="1">
      <alignment horizontal="center"/>
      <protection locked="0"/>
    </xf>
    <xf numFmtId="165" fontId="4" fillId="0" borderId="16" xfId="1" applyNumberFormat="1" applyFont="1" applyFill="1" applyBorder="1" applyAlignment="1" applyProtection="1">
      <alignment horizontal="center"/>
      <protection locked="0"/>
    </xf>
    <xf numFmtId="165" fontId="4" fillId="0" borderId="29" xfId="1" applyNumberFormat="1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64" fontId="4" fillId="3" borderId="14" xfId="2" applyNumberFormat="1" applyFont="1" applyFill="1" applyBorder="1" applyAlignment="1">
      <alignment horizontal="center"/>
    </xf>
    <xf numFmtId="164" fontId="4" fillId="3" borderId="21" xfId="2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165" fontId="4" fillId="3" borderId="26" xfId="1" applyNumberFormat="1" applyFont="1" applyFill="1" applyBorder="1" applyAlignment="1">
      <alignment horizontal="center"/>
    </xf>
    <xf numFmtId="165" fontId="4" fillId="3" borderId="25" xfId="1" applyNumberFormat="1" applyFont="1" applyFill="1" applyBorder="1" applyAlignment="1">
      <alignment horizontal="center"/>
    </xf>
    <xf numFmtId="165" fontId="4" fillId="3" borderId="27" xfId="1" applyNumberFormat="1" applyFont="1" applyFill="1" applyBorder="1" applyAlignment="1">
      <alignment horizontal="center"/>
    </xf>
    <xf numFmtId="165" fontId="4" fillId="3" borderId="15" xfId="0" applyNumberFormat="1" applyFont="1" applyFill="1" applyBorder="1" applyAlignment="1">
      <alignment horizontal="center"/>
    </xf>
    <xf numFmtId="165" fontId="4" fillId="3" borderId="23" xfId="0" applyNumberFormat="1" applyFont="1" applyFill="1" applyBorder="1" applyAlignment="1">
      <alignment horizontal="center"/>
    </xf>
    <xf numFmtId="165" fontId="4" fillId="3" borderId="29" xfId="0" applyNumberFormat="1" applyFont="1" applyFill="1" applyBorder="1" applyAlignment="1">
      <alignment horizontal="center"/>
    </xf>
    <xf numFmtId="165" fontId="4" fillId="3" borderId="16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14" fontId="4" fillId="2" borderId="4" xfId="0" applyNumberFormat="1" applyFont="1" applyFill="1" applyBorder="1" applyAlignment="1" applyProtection="1">
      <alignment horizontal="left" vertical="top"/>
      <protection locked="0"/>
    </xf>
    <xf numFmtId="14" fontId="4" fillId="2" borderId="5" xfId="0" applyNumberFormat="1" applyFont="1" applyFill="1" applyBorder="1" applyAlignment="1" applyProtection="1">
      <alignment horizontal="left" vertical="top"/>
      <protection locked="0"/>
    </xf>
    <xf numFmtId="14" fontId="4" fillId="2" borderId="6" xfId="0" applyNumberFormat="1" applyFont="1" applyFill="1" applyBorder="1" applyAlignment="1" applyProtection="1">
      <alignment horizontal="left" vertical="top"/>
      <protection locked="0"/>
    </xf>
    <xf numFmtId="165" fontId="4" fillId="2" borderId="16" xfId="1" applyNumberFormat="1" applyFont="1" applyFill="1" applyBorder="1" applyAlignment="1" applyProtection="1">
      <alignment horizontal="center"/>
      <protection locked="0"/>
    </xf>
    <xf numFmtId="165" fontId="4" fillId="2" borderId="29" xfId="1" applyNumberFormat="1" applyFont="1" applyFill="1" applyBorder="1" applyAlignment="1" applyProtection="1">
      <alignment horizontal="center"/>
      <protection locked="0"/>
    </xf>
    <xf numFmtId="165" fontId="4" fillId="2" borderId="15" xfId="1" applyNumberFormat="1" applyFont="1" applyFill="1" applyBorder="1" applyAlignment="1" applyProtection="1">
      <alignment horizontal="center"/>
      <protection locked="0"/>
    </xf>
  </cellXfs>
  <cellStyles count="9">
    <cellStyle name="Comma 2" xfId="7" xr:uid="{00000000-0005-0000-0000-000000000000}"/>
    <cellStyle name="Currency" xfId="1" builtinId="4"/>
    <cellStyle name="Currency 2" xfId="8" xr:uid="{00000000-0005-0000-0000-000002000000}"/>
    <cellStyle name="Hyperlink" xfId="5" builtinId="8"/>
    <cellStyle name="Normal" xfId="0" builtinId="0"/>
    <cellStyle name="Normal 2" xfId="4" xr:uid="{00000000-0005-0000-0000-000005000000}"/>
    <cellStyle name="Normal_Sheet1" xfId="3" xr:uid="{00000000-0005-0000-0000-000006000000}"/>
    <cellStyle name="Normal_wktemplet" xfId="6" xr:uid="{00000000-0005-0000-0000-000007000000}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9525</xdr:rowOff>
    </xdr:from>
    <xdr:to>
      <xdr:col>6</xdr:col>
      <xdr:colOff>1514471</xdr:colOff>
      <xdr:row>19</xdr:row>
      <xdr:rowOff>76200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4143375"/>
          <a:ext cx="7467596" cy="3905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Georgia"/>
            </a:rPr>
            <a:t>I DECLARE UNDER THE PENALTIES OF LAW THAT THIS REPORT HAS BEEN EXAMINED BY ME AND IS TO THE BEST OF MY BELIEF AND KNOWLEDGE A TRUE AND CORRECT REPORT.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95249</xdr:rowOff>
    </xdr:from>
    <xdr:to>
      <xdr:col>15</xdr:col>
      <xdr:colOff>190500</xdr:colOff>
      <xdr:row>53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33350" y="95249"/>
          <a:ext cx="9201150" cy="101060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Instructions for preparation of the Quarterly Fantasy Contest Operator Tax Form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General: A fantasy contest operator in Maryland must remit to the Maryland Lottery &amp; Gaming Control Agency (MLGCA) the fantasy contest tax based on its quarterly fantasy contest adjusted revenues. The fantasy contest tax is payable to the MLGCA by the 15th day of</a:t>
          </a:r>
          <a:r>
            <a:rPr lang="en-US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the month following the end of 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each quarter and must be based on quarterly fantasy contest adjusted revenue derived during the previous quarter.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NOTE: Enter all amounts, unless otherwise directed, in dollars and cents (i.e., 125.50 or 545.00) on the </a:t>
          </a: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Tax Form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When necessary, round up or down to the nearest cent.  Include a summary of all tournaments on the Tournament Form.  Copies of system reports for each tournament shall be submitted with each quarterly report.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NOTE: In the Quarter Ending field, enter the month and year for the quarter which you are reporting in an mm/dd/yyyy format. For example, June 30, 2021 is reported as 6/30/2021.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Line 1: Enter the total fantasy contest entry fees collected during the reporting period </a:t>
          </a:r>
          <a:r>
            <a:rPr lang="en-US" sz="11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 contests</a:t>
          </a:r>
          <a:r>
            <a:rPr lang="en-US" sz="1100" baseline="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that settled 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from all in-state participants, based on physical location of the participant when the entry fee was collected.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Line 2: Enter the total fantasy contest entry fees collected during the reporting period from all participants.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Line 3: Calculate and enter the In-state Percentage (Line 1 divided by Line 2), rounded to the nearest tenth of a percent. Note: If using electronic form, this line will calculate automatically.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“In-state percentage” means, the percentage, rounded to the nearest tenth of a percent, equal to the total entry fees collected from all in-state participants divided by the total entry fees collected from all participants in the fantasy contest, unless otherwise prescribed by the MLGCA.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Line 4: Enter the total fantasy contest entry fees collected from all participants, reported on Line 2. Note: If using electronic form, this line will populate automatically.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Line 5: Enter as a positive number the total of all sums paid out during the reporting period as prizes or awards to all fantasy contest participants.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Line 6: Calculate and enter the net revenue before applying In-state Percentage (Line 4 minus Line 5). Note: If using electronic form, this line will calculate automatically.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Line 7: Calculate and enter the fantasy contest adjusted revenue (Line 6 multiplied by Line 3). Note: If using electronic form, this line will calculate automatically.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“Fantasy contest adjusted revenues” means the amount equal to the total of all entry fees that a fantasy contest operator collects from all fantasy contest players minus the total of all sums paid out as prizes or awards to all fantasy contest players, multiplied by the in-state percentage.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Line 8: Calculate and enter the fantasy contest tax due for the reporting period. (Line 7 multiplied by the 15% (0.15) tax rate.) Note: If using electronic form, this line will calculate automatically.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Filing: Once the Quarterly Fantasy Contest Operator Tax Form is completed, please sign and date the form and submit with payment as follows: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1. Email the Quarterly</a:t>
          </a:r>
          <a:r>
            <a:rPr lang="en-US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Fantasy Contest Operator Tax Form to: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dlfantasycompetition_mlgca@maryland.gov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2. Wire the tax payment to: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 Name:                  Maryland State Lottery VLT Escrow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 Number:              492-8823376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of Account:               Checking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Bank Name:                        Wells Fargo Bank, N.A.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Bank Address:                    420 Montgomery Street, San Francisco, CA  94101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ABA Routing Number:      1210-00248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Swift Code:                         WFBIUS6S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Chips Code:                         0407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NOTE: Returns are required to be filed each quarter, whether or not a tax is incurred for that month. NOTE: If a due date falls on a weekend or a holiday, the due date shifts to the first business day following the weekend or holiday.</a:t>
          </a: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dministrative\Regulatory%20Reports\Report%20Templates\TG%20Return%20062017%20-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S11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Tournament"/>
      <sheetName val="Sheet1"/>
      <sheetName val="Dates"/>
      <sheetName val="Loss Carryforwar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wk1"/>
      <sheetName val="wk2"/>
      <sheetName val="wk3"/>
      <sheetName val="wk4"/>
      <sheetName val="wk5"/>
      <sheetName val="wk6"/>
      <sheetName val="Ma"/>
      <sheetName val="M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zoomScale="75" workbookViewId="0">
      <selection activeCell="B1" sqref="B1"/>
    </sheetView>
  </sheetViews>
  <sheetFormatPr defaultColWidth="11.28515625" defaultRowHeight="12.75" x14ac:dyDescent="0.2"/>
  <cols>
    <col min="1" max="1" width="16.7109375" style="45" customWidth="1"/>
    <col min="2" max="2" width="9.28515625" style="45" customWidth="1"/>
    <col min="3" max="3" width="15.140625" style="45" customWidth="1"/>
    <col min="4" max="4" width="6.140625" style="45" customWidth="1"/>
    <col min="5" max="5" width="11.7109375" style="45" customWidth="1"/>
    <col min="6" max="6" width="30.5703125" style="45" customWidth="1"/>
    <col min="7" max="7" width="26" style="45" customWidth="1"/>
    <col min="8" max="256" width="11.28515625" style="45"/>
    <col min="257" max="257" width="16.7109375" style="45" customWidth="1"/>
    <col min="258" max="258" width="9.28515625" style="45" customWidth="1"/>
    <col min="259" max="259" width="15.140625" style="45" customWidth="1"/>
    <col min="260" max="260" width="6.140625" style="45" customWidth="1"/>
    <col min="261" max="261" width="11.7109375" style="45" customWidth="1"/>
    <col min="262" max="262" width="30.5703125" style="45" customWidth="1"/>
    <col min="263" max="263" width="26" style="45" customWidth="1"/>
    <col min="264" max="512" width="11.28515625" style="45"/>
    <col min="513" max="513" width="16.7109375" style="45" customWidth="1"/>
    <col min="514" max="514" width="9.28515625" style="45" customWidth="1"/>
    <col min="515" max="515" width="15.140625" style="45" customWidth="1"/>
    <col min="516" max="516" width="6.140625" style="45" customWidth="1"/>
    <col min="517" max="517" width="11.7109375" style="45" customWidth="1"/>
    <col min="518" max="518" width="30.5703125" style="45" customWidth="1"/>
    <col min="519" max="519" width="26" style="45" customWidth="1"/>
    <col min="520" max="768" width="11.28515625" style="45"/>
    <col min="769" max="769" width="16.7109375" style="45" customWidth="1"/>
    <col min="770" max="770" width="9.28515625" style="45" customWidth="1"/>
    <col min="771" max="771" width="15.140625" style="45" customWidth="1"/>
    <col min="772" max="772" width="6.140625" style="45" customWidth="1"/>
    <col min="773" max="773" width="11.7109375" style="45" customWidth="1"/>
    <col min="774" max="774" width="30.5703125" style="45" customWidth="1"/>
    <col min="775" max="775" width="26" style="45" customWidth="1"/>
    <col min="776" max="1024" width="11.28515625" style="45"/>
    <col min="1025" max="1025" width="16.7109375" style="45" customWidth="1"/>
    <col min="1026" max="1026" width="9.28515625" style="45" customWidth="1"/>
    <col min="1027" max="1027" width="15.140625" style="45" customWidth="1"/>
    <col min="1028" max="1028" width="6.140625" style="45" customWidth="1"/>
    <col min="1029" max="1029" width="11.7109375" style="45" customWidth="1"/>
    <col min="1030" max="1030" width="30.5703125" style="45" customWidth="1"/>
    <col min="1031" max="1031" width="26" style="45" customWidth="1"/>
    <col min="1032" max="1280" width="11.28515625" style="45"/>
    <col min="1281" max="1281" width="16.7109375" style="45" customWidth="1"/>
    <col min="1282" max="1282" width="9.28515625" style="45" customWidth="1"/>
    <col min="1283" max="1283" width="15.140625" style="45" customWidth="1"/>
    <col min="1284" max="1284" width="6.140625" style="45" customWidth="1"/>
    <col min="1285" max="1285" width="11.7109375" style="45" customWidth="1"/>
    <col min="1286" max="1286" width="30.5703125" style="45" customWidth="1"/>
    <col min="1287" max="1287" width="26" style="45" customWidth="1"/>
    <col min="1288" max="1536" width="11.28515625" style="45"/>
    <col min="1537" max="1537" width="16.7109375" style="45" customWidth="1"/>
    <col min="1538" max="1538" width="9.28515625" style="45" customWidth="1"/>
    <col min="1539" max="1539" width="15.140625" style="45" customWidth="1"/>
    <col min="1540" max="1540" width="6.140625" style="45" customWidth="1"/>
    <col min="1541" max="1541" width="11.7109375" style="45" customWidth="1"/>
    <col min="1542" max="1542" width="30.5703125" style="45" customWidth="1"/>
    <col min="1543" max="1543" width="26" style="45" customWidth="1"/>
    <col min="1544" max="1792" width="11.28515625" style="45"/>
    <col min="1793" max="1793" width="16.7109375" style="45" customWidth="1"/>
    <col min="1794" max="1794" width="9.28515625" style="45" customWidth="1"/>
    <col min="1795" max="1795" width="15.140625" style="45" customWidth="1"/>
    <col min="1796" max="1796" width="6.140625" style="45" customWidth="1"/>
    <col min="1797" max="1797" width="11.7109375" style="45" customWidth="1"/>
    <col min="1798" max="1798" width="30.5703125" style="45" customWidth="1"/>
    <col min="1799" max="1799" width="26" style="45" customWidth="1"/>
    <col min="1800" max="2048" width="11.28515625" style="45"/>
    <col min="2049" max="2049" width="16.7109375" style="45" customWidth="1"/>
    <col min="2050" max="2050" width="9.28515625" style="45" customWidth="1"/>
    <col min="2051" max="2051" width="15.140625" style="45" customWidth="1"/>
    <col min="2052" max="2052" width="6.140625" style="45" customWidth="1"/>
    <col min="2053" max="2053" width="11.7109375" style="45" customWidth="1"/>
    <col min="2054" max="2054" width="30.5703125" style="45" customWidth="1"/>
    <col min="2055" max="2055" width="26" style="45" customWidth="1"/>
    <col min="2056" max="2304" width="11.28515625" style="45"/>
    <col min="2305" max="2305" width="16.7109375" style="45" customWidth="1"/>
    <col min="2306" max="2306" width="9.28515625" style="45" customWidth="1"/>
    <col min="2307" max="2307" width="15.140625" style="45" customWidth="1"/>
    <col min="2308" max="2308" width="6.140625" style="45" customWidth="1"/>
    <col min="2309" max="2309" width="11.7109375" style="45" customWidth="1"/>
    <col min="2310" max="2310" width="30.5703125" style="45" customWidth="1"/>
    <col min="2311" max="2311" width="26" style="45" customWidth="1"/>
    <col min="2312" max="2560" width="11.28515625" style="45"/>
    <col min="2561" max="2561" width="16.7109375" style="45" customWidth="1"/>
    <col min="2562" max="2562" width="9.28515625" style="45" customWidth="1"/>
    <col min="2563" max="2563" width="15.140625" style="45" customWidth="1"/>
    <col min="2564" max="2564" width="6.140625" style="45" customWidth="1"/>
    <col min="2565" max="2565" width="11.7109375" style="45" customWidth="1"/>
    <col min="2566" max="2566" width="30.5703125" style="45" customWidth="1"/>
    <col min="2567" max="2567" width="26" style="45" customWidth="1"/>
    <col min="2568" max="2816" width="11.28515625" style="45"/>
    <col min="2817" max="2817" width="16.7109375" style="45" customWidth="1"/>
    <col min="2818" max="2818" width="9.28515625" style="45" customWidth="1"/>
    <col min="2819" max="2819" width="15.140625" style="45" customWidth="1"/>
    <col min="2820" max="2820" width="6.140625" style="45" customWidth="1"/>
    <col min="2821" max="2821" width="11.7109375" style="45" customWidth="1"/>
    <col min="2822" max="2822" width="30.5703125" style="45" customWidth="1"/>
    <col min="2823" max="2823" width="26" style="45" customWidth="1"/>
    <col min="2824" max="3072" width="11.28515625" style="45"/>
    <col min="3073" max="3073" width="16.7109375" style="45" customWidth="1"/>
    <col min="3074" max="3074" width="9.28515625" style="45" customWidth="1"/>
    <col min="3075" max="3075" width="15.140625" style="45" customWidth="1"/>
    <col min="3076" max="3076" width="6.140625" style="45" customWidth="1"/>
    <col min="3077" max="3077" width="11.7109375" style="45" customWidth="1"/>
    <col min="3078" max="3078" width="30.5703125" style="45" customWidth="1"/>
    <col min="3079" max="3079" width="26" style="45" customWidth="1"/>
    <col min="3080" max="3328" width="11.28515625" style="45"/>
    <col min="3329" max="3329" width="16.7109375" style="45" customWidth="1"/>
    <col min="3330" max="3330" width="9.28515625" style="45" customWidth="1"/>
    <col min="3331" max="3331" width="15.140625" style="45" customWidth="1"/>
    <col min="3332" max="3332" width="6.140625" style="45" customWidth="1"/>
    <col min="3333" max="3333" width="11.7109375" style="45" customWidth="1"/>
    <col min="3334" max="3334" width="30.5703125" style="45" customWidth="1"/>
    <col min="3335" max="3335" width="26" style="45" customWidth="1"/>
    <col min="3336" max="3584" width="11.28515625" style="45"/>
    <col min="3585" max="3585" width="16.7109375" style="45" customWidth="1"/>
    <col min="3586" max="3586" width="9.28515625" style="45" customWidth="1"/>
    <col min="3587" max="3587" width="15.140625" style="45" customWidth="1"/>
    <col min="3588" max="3588" width="6.140625" style="45" customWidth="1"/>
    <col min="3589" max="3589" width="11.7109375" style="45" customWidth="1"/>
    <col min="3590" max="3590" width="30.5703125" style="45" customWidth="1"/>
    <col min="3591" max="3591" width="26" style="45" customWidth="1"/>
    <col min="3592" max="3840" width="11.28515625" style="45"/>
    <col min="3841" max="3841" width="16.7109375" style="45" customWidth="1"/>
    <col min="3842" max="3842" width="9.28515625" style="45" customWidth="1"/>
    <col min="3843" max="3843" width="15.140625" style="45" customWidth="1"/>
    <col min="3844" max="3844" width="6.140625" style="45" customWidth="1"/>
    <col min="3845" max="3845" width="11.7109375" style="45" customWidth="1"/>
    <col min="3846" max="3846" width="30.5703125" style="45" customWidth="1"/>
    <col min="3847" max="3847" width="26" style="45" customWidth="1"/>
    <col min="3848" max="4096" width="11.28515625" style="45"/>
    <col min="4097" max="4097" width="16.7109375" style="45" customWidth="1"/>
    <col min="4098" max="4098" width="9.28515625" style="45" customWidth="1"/>
    <col min="4099" max="4099" width="15.140625" style="45" customWidth="1"/>
    <col min="4100" max="4100" width="6.140625" style="45" customWidth="1"/>
    <col min="4101" max="4101" width="11.7109375" style="45" customWidth="1"/>
    <col min="4102" max="4102" width="30.5703125" style="45" customWidth="1"/>
    <col min="4103" max="4103" width="26" style="45" customWidth="1"/>
    <col min="4104" max="4352" width="11.28515625" style="45"/>
    <col min="4353" max="4353" width="16.7109375" style="45" customWidth="1"/>
    <col min="4354" max="4354" width="9.28515625" style="45" customWidth="1"/>
    <col min="4355" max="4355" width="15.140625" style="45" customWidth="1"/>
    <col min="4356" max="4356" width="6.140625" style="45" customWidth="1"/>
    <col min="4357" max="4357" width="11.7109375" style="45" customWidth="1"/>
    <col min="4358" max="4358" width="30.5703125" style="45" customWidth="1"/>
    <col min="4359" max="4359" width="26" style="45" customWidth="1"/>
    <col min="4360" max="4608" width="11.28515625" style="45"/>
    <col min="4609" max="4609" width="16.7109375" style="45" customWidth="1"/>
    <col min="4610" max="4610" width="9.28515625" style="45" customWidth="1"/>
    <col min="4611" max="4611" width="15.140625" style="45" customWidth="1"/>
    <col min="4612" max="4612" width="6.140625" style="45" customWidth="1"/>
    <col min="4613" max="4613" width="11.7109375" style="45" customWidth="1"/>
    <col min="4614" max="4614" width="30.5703125" style="45" customWidth="1"/>
    <col min="4615" max="4615" width="26" style="45" customWidth="1"/>
    <col min="4616" max="4864" width="11.28515625" style="45"/>
    <col min="4865" max="4865" width="16.7109375" style="45" customWidth="1"/>
    <col min="4866" max="4866" width="9.28515625" style="45" customWidth="1"/>
    <col min="4867" max="4867" width="15.140625" style="45" customWidth="1"/>
    <col min="4868" max="4868" width="6.140625" style="45" customWidth="1"/>
    <col min="4869" max="4869" width="11.7109375" style="45" customWidth="1"/>
    <col min="4870" max="4870" width="30.5703125" style="45" customWidth="1"/>
    <col min="4871" max="4871" width="26" style="45" customWidth="1"/>
    <col min="4872" max="5120" width="11.28515625" style="45"/>
    <col min="5121" max="5121" width="16.7109375" style="45" customWidth="1"/>
    <col min="5122" max="5122" width="9.28515625" style="45" customWidth="1"/>
    <col min="5123" max="5123" width="15.140625" style="45" customWidth="1"/>
    <col min="5124" max="5124" width="6.140625" style="45" customWidth="1"/>
    <col min="5125" max="5125" width="11.7109375" style="45" customWidth="1"/>
    <col min="5126" max="5126" width="30.5703125" style="45" customWidth="1"/>
    <col min="5127" max="5127" width="26" style="45" customWidth="1"/>
    <col min="5128" max="5376" width="11.28515625" style="45"/>
    <col min="5377" max="5377" width="16.7109375" style="45" customWidth="1"/>
    <col min="5378" max="5378" width="9.28515625" style="45" customWidth="1"/>
    <col min="5379" max="5379" width="15.140625" style="45" customWidth="1"/>
    <col min="5380" max="5380" width="6.140625" style="45" customWidth="1"/>
    <col min="5381" max="5381" width="11.7109375" style="45" customWidth="1"/>
    <col min="5382" max="5382" width="30.5703125" style="45" customWidth="1"/>
    <col min="5383" max="5383" width="26" style="45" customWidth="1"/>
    <col min="5384" max="5632" width="11.28515625" style="45"/>
    <col min="5633" max="5633" width="16.7109375" style="45" customWidth="1"/>
    <col min="5634" max="5634" width="9.28515625" style="45" customWidth="1"/>
    <col min="5635" max="5635" width="15.140625" style="45" customWidth="1"/>
    <col min="5636" max="5636" width="6.140625" style="45" customWidth="1"/>
    <col min="5637" max="5637" width="11.7109375" style="45" customWidth="1"/>
    <col min="5638" max="5638" width="30.5703125" style="45" customWidth="1"/>
    <col min="5639" max="5639" width="26" style="45" customWidth="1"/>
    <col min="5640" max="5888" width="11.28515625" style="45"/>
    <col min="5889" max="5889" width="16.7109375" style="45" customWidth="1"/>
    <col min="5890" max="5890" width="9.28515625" style="45" customWidth="1"/>
    <col min="5891" max="5891" width="15.140625" style="45" customWidth="1"/>
    <col min="5892" max="5892" width="6.140625" style="45" customWidth="1"/>
    <col min="5893" max="5893" width="11.7109375" style="45" customWidth="1"/>
    <col min="5894" max="5894" width="30.5703125" style="45" customWidth="1"/>
    <col min="5895" max="5895" width="26" style="45" customWidth="1"/>
    <col min="5896" max="6144" width="11.28515625" style="45"/>
    <col min="6145" max="6145" width="16.7109375" style="45" customWidth="1"/>
    <col min="6146" max="6146" width="9.28515625" style="45" customWidth="1"/>
    <col min="6147" max="6147" width="15.140625" style="45" customWidth="1"/>
    <col min="6148" max="6148" width="6.140625" style="45" customWidth="1"/>
    <col min="6149" max="6149" width="11.7109375" style="45" customWidth="1"/>
    <col min="6150" max="6150" width="30.5703125" style="45" customWidth="1"/>
    <col min="6151" max="6151" width="26" style="45" customWidth="1"/>
    <col min="6152" max="6400" width="11.28515625" style="45"/>
    <col min="6401" max="6401" width="16.7109375" style="45" customWidth="1"/>
    <col min="6402" max="6402" width="9.28515625" style="45" customWidth="1"/>
    <col min="6403" max="6403" width="15.140625" style="45" customWidth="1"/>
    <col min="6404" max="6404" width="6.140625" style="45" customWidth="1"/>
    <col min="6405" max="6405" width="11.7109375" style="45" customWidth="1"/>
    <col min="6406" max="6406" width="30.5703125" style="45" customWidth="1"/>
    <col min="6407" max="6407" width="26" style="45" customWidth="1"/>
    <col min="6408" max="6656" width="11.28515625" style="45"/>
    <col min="6657" max="6657" width="16.7109375" style="45" customWidth="1"/>
    <col min="6658" max="6658" width="9.28515625" style="45" customWidth="1"/>
    <col min="6659" max="6659" width="15.140625" style="45" customWidth="1"/>
    <col min="6660" max="6660" width="6.140625" style="45" customWidth="1"/>
    <col min="6661" max="6661" width="11.7109375" style="45" customWidth="1"/>
    <col min="6662" max="6662" width="30.5703125" style="45" customWidth="1"/>
    <col min="6663" max="6663" width="26" style="45" customWidth="1"/>
    <col min="6664" max="6912" width="11.28515625" style="45"/>
    <col min="6913" max="6913" width="16.7109375" style="45" customWidth="1"/>
    <col min="6914" max="6914" width="9.28515625" style="45" customWidth="1"/>
    <col min="6915" max="6915" width="15.140625" style="45" customWidth="1"/>
    <col min="6916" max="6916" width="6.140625" style="45" customWidth="1"/>
    <col min="6917" max="6917" width="11.7109375" style="45" customWidth="1"/>
    <col min="6918" max="6918" width="30.5703125" style="45" customWidth="1"/>
    <col min="6919" max="6919" width="26" style="45" customWidth="1"/>
    <col min="6920" max="7168" width="11.28515625" style="45"/>
    <col min="7169" max="7169" width="16.7109375" style="45" customWidth="1"/>
    <col min="7170" max="7170" width="9.28515625" style="45" customWidth="1"/>
    <col min="7171" max="7171" width="15.140625" style="45" customWidth="1"/>
    <col min="7172" max="7172" width="6.140625" style="45" customWidth="1"/>
    <col min="7173" max="7173" width="11.7109375" style="45" customWidth="1"/>
    <col min="7174" max="7174" width="30.5703125" style="45" customWidth="1"/>
    <col min="7175" max="7175" width="26" style="45" customWidth="1"/>
    <col min="7176" max="7424" width="11.28515625" style="45"/>
    <col min="7425" max="7425" width="16.7109375" style="45" customWidth="1"/>
    <col min="7426" max="7426" width="9.28515625" style="45" customWidth="1"/>
    <col min="7427" max="7427" width="15.140625" style="45" customWidth="1"/>
    <col min="7428" max="7428" width="6.140625" style="45" customWidth="1"/>
    <col min="7429" max="7429" width="11.7109375" style="45" customWidth="1"/>
    <col min="7430" max="7430" width="30.5703125" style="45" customWidth="1"/>
    <col min="7431" max="7431" width="26" style="45" customWidth="1"/>
    <col min="7432" max="7680" width="11.28515625" style="45"/>
    <col min="7681" max="7681" width="16.7109375" style="45" customWidth="1"/>
    <col min="7682" max="7682" width="9.28515625" style="45" customWidth="1"/>
    <col min="7683" max="7683" width="15.140625" style="45" customWidth="1"/>
    <col min="7684" max="7684" width="6.140625" style="45" customWidth="1"/>
    <col min="7685" max="7685" width="11.7109375" style="45" customWidth="1"/>
    <col min="7686" max="7686" width="30.5703125" style="45" customWidth="1"/>
    <col min="7687" max="7687" width="26" style="45" customWidth="1"/>
    <col min="7688" max="7936" width="11.28515625" style="45"/>
    <col min="7937" max="7937" width="16.7109375" style="45" customWidth="1"/>
    <col min="7938" max="7938" width="9.28515625" style="45" customWidth="1"/>
    <col min="7939" max="7939" width="15.140625" style="45" customWidth="1"/>
    <col min="7940" max="7940" width="6.140625" style="45" customWidth="1"/>
    <col min="7941" max="7941" width="11.7109375" style="45" customWidth="1"/>
    <col min="7942" max="7942" width="30.5703125" style="45" customWidth="1"/>
    <col min="7943" max="7943" width="26" style="45" customWidth="1"/>
    <col min="7944" max="8192" width="11.28515625" style="45"/>
    <col min="8193" max="8193" width="16.7109375" style="45" customWidth="1"/>
    <col min="8194" max="8194" width="9.28515625" style="45" customWidth="1"/>
    <col min="8195" max="8195" width="15.140625" style="45" customWidth="1"/>
    <col min="8196" max="8196" width="6.140625" style="45" customWidth="1"/>
    <col min="8197" max="8197" width="11.7109375" style="45" customWidth="1"/>
    <col min="8198" max="8198" width="30.5703125" style="45" customWidth="1"/>
    <col min="8199" max="8199" width="26" style="45" customWidth="1"/>
    <col min="8200" max="8448" width="11.28515625" style="45"/>
    <col min="8449" max="8449" width="16.7109375" style="45" customWidth="1"/>
    <col min="8450" max="8450" width="9.28515625" style="45" customWidth="1"/>
    <col min="8451" max="8451" width="15.140625" style="45" customWidth="1"/>
    <col min="8452" max="8452" width="6.140625" style="45" customWidth="1"/>
    <col min="8453" max="8453" width="11.7109375" style="45" customWidth="1"/>
    <col min="8454" max="8454" width="30.5703125" style="45" customWidth="1"/>
    <col min="8455" max="8455" width="26" style="45" customWidth="1"/>
    <col min="8456" max="8704" width="11.28515625" style="45"/>
    <col min="8705" max="8705" width="16.7109375" style="45" customWidth="1"/>
    <col min="8706" max="8706" width="9.28515625" style="45" customWidth="1"/>
    <col min="8707" max="8707" width="15.140625" style="45" customWidth="1"/>
    <col min="8708" max="8708" width="6.140625" style="45" customWidth="1"/>
    <col min="8709" max="8709" width="11.7109375" style="45" customWidth="1"/>
    <col min="8710" max="8710" width="30.5703125" style="45" customWidth="1"/>
    <col min="8711" max="8711" width="26" style="45" customWidth="1"/>
    <col min="8712" max="8960" width="11.28515625" style="45"/>
    <col min="8961" max="8961" width="16.7109375" style="45" customWidth="1"/>
    <col min="8962" max="8962" width="9.28515625" style="45" customWidth="1"/>
    <col min="8963" max="8963" width="15.140625" style="45" customWidth="1"/>
    <col min="8964" max="8964" width="6.140625" style="45" customWidth="1"/>
    <col min="8965" max="8965" width="11.7109375" style="45" customWidth="1"/>
    <col min="8966" max="8966" width="30.5703125" style="45" customWidth="1"/>
    <col min="8967" max="8967" width="26" style="45" customWidth="1"/>
    <col min="8968" max="9216" width="11.28515625" style="45"/>
    <col min="9217" max="9217" width="16.7109375" style="45" customWidth="1"/>
    <col min="9218" max="9218" width="9.28515625" style="45" customWidth="1"/>
    <col min="9219" max="9219" width="15.140625" style="45" customWidth="1"/>
    <col min="9220" max="9220" width="6.140625" style="45" customWidth="1"/>
    <col min="9221" max="9221" width="11.7109375" style="45" customWidth="1"/>
    <col min="9222" max="9222" width="30.5703125" style="45" customWidth="1"/>
    <col min="9223" max="9223" width="26" style="45" customWidth="1"/>
    <col min="9224" max="9472" width="11.28515625" style="45"/>
    <col min="9473" max="9473" width="16.7109375" style="45" customWidth="1"/>
    <col min="9474" max="9474" width="9.28515625" style="45" customWidth="1"/>
    <col min="9475" max="9475" width="15.140625" style="45" customWidth="1"/>
    <col min="9476" max="9476" width="6.140625" style="45" customWidth="1"/>
    <col min="9477" max="9477" width="11.7109375" style="45" customWidth="1"/>
    <col min="9478" max="9478" width="30.5703125" style="45" customWidth="1"/>
    <col min="9479" max="9479" width="26" style="45" customWidth="1"/>
    <col min="9480" max="9728" width="11.28515625" style="45"/>
    <col min="9729" max="9729" width="16.7109375" style="45" customWidth="1"/>
    <col min="9730" max="9730" width="9.28515625" style="45" customWidth="1"/>
    <col min="9731" max="9731" width="15.140625" style="45" customWidth="1"/>
    <col min="9732" max="9732" width="6.140625" style="45" customWidth="1"/>
    <col min="9733" max="9733" width="11.7109375" style="45" customWidth="1"/>
    <col min="9734" max="9734" width="30.5703125" style="45" customWidth="1"/>
    <col min="9735" max="9735" width="26" style="45" customWidth="1"/>
    <col min="9736" max="9984" width="11.28515625" style="45"/>
    <col min="9985" max="9985" width="16.7109375" style="45" customWidth="1"/>
    <col min="9986" max="9986" width="9.28515625" style="45" customWidth="1"/>
    <col min="9987" max="9987" width="15.140625" style="45" customWidth="1"/>
    <col min="9988" max="9988" width="6.140625" style="45" customWidth="1"/>
    <col min="9989" max="9989" width="11.7109375" style="45" customWidth="1"/>
    <col min="9990" max="9990" width="30.5703125" style="45" customWidth="1"/>
    <col min="9991" max="9991" width="26" style="45" customWidth="1"/>
    <col min="9992" max="10240" width="11.28515625" style="45"/>
    <col min="10241" max="10241" width="16.7109375" style="45" customWidth="1"/>
    <col min="10242" max="10242" width="9.28515625" style="45" customWidth="1"/>
    <col min="10243" max="10243" width="15.140625" style="45" customWidth="1"/>
    <col min="10244" max="10244" width="6.140625" style="45" customWidth="1"/>
    <col min="10245" max="10245" width="11.7109375" style="45" customWidth="1"/>
    <col min="10246" max="10246" width="30.5703125" style="45" customWidth="1"/>
    <col min="10247" max="10247" width="26" style="45" customWidth="1"/>
    <col min="10248" max="10496" width="11.28515625" style="45"/>
    <col min="10497" max="10497" width="16.7109375" style="45" customWidth="1"/>
    <col min="10498" max="10498" width="9.28515625" style="45" customWidth="1"/>
    <col min="10499" max="10499" width="15.140625" style="45" customWidth="1"/>
    <col min="10500" max="10500" width="6.140625" style="45" customWidth="1"/>
    <col min="10501" max="10501" width="11.7109375" style="45" customWidth="1"/>
    <col min="10502" max="10502" width="30.5703125" style="45" customWidth="1"/>
    <col min="10503" max="10503" width="26" style="45" customWidth="1"/>
    <col min="10504" max="10752" width="11.28515625" style="45"/>
    <col min="10753" max="10753" width="16.7109375" style="45" customWidth="1"/>
    <col min="10754" max="10754" width="9.28515625" style="45" customWidth="1"/>
    <col min="10755" max="10755" width="15.140625" style="45" customWidth="1"/>
    <col min="10756" max="10756" width="6.140625" style="45" customWidth="1"/>
    <col min="10757" max="10757" width="11.7109375" style="45" customWidth="1"/>
    <col min="10758" max="10758" width="30.5703125" style="45" customWidth="1"/>
    <col min="10759" max="10759" width="26" style="45" customWidth="1"/>
    <col min="10760" max="11008" width="11.28515625" style="45"/>
    <col min="11009" max="11009" width="16.7109375" style="45" customWidth="1"/>
    <col min="11010" max="11010" width="9.28515625" style="45" customWidth="1"/>
    <col min="11011" max="11011" width="15.140625" style="45" customWidth="1"/>
    <col min="11012" max="11012" width="6.140625" style="45" customWidth="1"/>
    <col min="11013" max="11013" width="11.7109375" style="45" customWidth="1"/>
    <col min="11014" max="11014" width="30.5703125" style="45" customWidth="1"/>
    <col min="11015" max="11015" width="26" style="45" customWidth="1"/>
    <col min="11016" max="11264" width="11.28515625" style="45"/>
    <col min="11265" max="11265" width="16.7109375" style="45" customWidth="1"/>
    <col min="11266" max="11266" width="9.28515625" style="45" customWidth="1"/>
    <col min="11267" max="11267" width="15.140625" style="45" customWidth="1"/>
    <col min="11268" max="11268" width="6.140625" style="45" customWidth="1"/>
    <col min="11269" max="11269" width="11.7109375" style="45" customWidth="1"/>
    <col min="11270" max="11270" width="30.5703125" style="45" customWidth="1"/>
    <col min="11271" max="11271" width="26" style="45" customWidth="1"/>
    <col min="11272" max="11520" width="11.28515625" style="45"/>
    <col min="11521" max="11521" width="16.7109375" style="45" customWidth="1"/>
    <col min="11522" max="11522" width="9.28515625" style="45" customWidth="1"/>
    <col min="11523" max="11523" width="15.140625" style="45" customWidth="1"/>
    <col min="11524" max="11524" width="6.140625" style="45" customWidth="1"/>
    <col min="11525" max="11525" width="11.7109375" style="45" customWidth="1"/>
    <col min="11526" max="11526" width="30.5703125" style="45" customWidth="1"/>
    <col min="11527" max="11527" width="26" style="45" customWidth="1"/>
    <col min="11528" max="11776" width="11.28515625" style="45"/>
    <col min="11777" max="11777" width="16.7109375" style="45" customWidth="1"/>
    <col min="11778" max="11778" width="9.28515625" style="45" customWidth="1"/>
    <col min="11779" max="11779" width="15.140625" style="45" customWidth="1"/>
    <col min="11780" max="11780" width="6.140625" style="45" customWidth="1"/>
    <col min="11781" max="11781" width="11.7109375" style="45" customWidth="1"/>
    <col min="11782" max="11782" width="30.5703125" style="45" customWidth="1"/>
    <col min="11783" max="11783" width="26" style="45" customWidth="1"/>
    <col min="11784" max="12032" width="11.28515625" style="45"/>
    <col min="12033" max="12033" width="16.7109375" style="45" customWidth="1"/>
    <col min="12034" max="12034" width="9.28515625" style="45" customWidth="1"/>
    <col min="12035" max="12035" width="15.140625" style="45" customWidth="1"/>
    <col min="12036" max="12036" width="6.140625" style="45" customWidth="1"/>
    <col min="12037" max="12037" width="11.7109375" style="45" customWidth="1"/>
    <col min="12038" max="12038" width="30.5703125" style="45" customWidth="1"/>
    <col min="12039" max="12039" width="26" style="45" customWidth="1"/>
    <col min="12040" max="12288" width="11.28515625" style="45"/>
    <col min="12289" max="12289" width="16.7109375" style="45" customWidth="1"/>
    <col min="12290" max="12290" width="9.28515625" style="45" customWidth="1"/>
    <col min="12291" max="12291" width="15.140625" style="45" customWidth="1"/>
    <col min="12292" max="12292" width="6.140625" style="45" customWidth="1"/>
    <col min="12293" max="12293" width="11.7109375" style="45" customWidth="1"/>
    <col min="12294" max="12294" width="30.5703125" style="45" customWidth="1"/>
    <col min="12295" max="12295" width="26" style="45" customWidth="1"/>
    <col min="12296" max="12544" width="11.28515625" style="45"/>
    <col min="12545" max="12545" width="16.7109375" style="45" customWidth="1"/>
    <col min="12546" max="12546" width="9.28515625" style="45" customWidth="1"/>
    <col min="12547" max="12547" width="15.140625" style="45" customWidth="1"/>
    <col min="12548" max="12548" width="6.140625" style="45" customWidth="1"/>
    <col min="12549" max="12549" width="11.7109375" style="45" customWidth="1"/>
    <col min="12550" max="12550" width="30.5703125" style="45" customWidth="1"/>
    <col min="12551" max="12551" width="26" style="45" customWidth="1"/>
    <col min="12552" max="12800" width="11.28515625" style="45"/>
    <col min="12801" max="12801" width="16.7109375" style="45" customWidth="1"/>
    <col min="12802" max="12802" width="9.28515625" style="45" customWidth="1"/>
    <col min="12803" max="12803" width="15.140625" style="45" customWidth="1"/>
    <col min="12804" max="12804" width="6.140625" style="45" customWidth="1"/>
    <col min="12805" max="12805" width="11.7109375" style="45" customWidth="1"/>
    <col min="12806" max="12806" width="30.5703125" style="45" customWidth="1"/>
    <col min="12807" max="12807" width="26" style="45" customWidth="1"/>
    <col min="12808" max="13056" width="11.28515625" style="45"/>
    <col min="13057" max="13057" width="16.7109375" style="45" customWidth="1"/>
    <col min="13058" max="13058" width="9.28515625" style="45" customWidth="1"/>
    <col min="13059" max="13059" width="15.140625" style="45" customWidth="1"/>
    <col min="13060" max="13060" width="6.140625" style="45" customWidth="1"/>
    <col min="13061" max="13061" width="11.7109375" style="45" customWidth="1"/>
    <col min="13062" max="13062" width="30.5703125" style="45" customWidth="1"/>
    <col min="13063" max="13063" width="26" style="45" customWidth="1"/>
    <col min="13064" max="13312" width="11.28515625" style="45"/>
    <col min="13313" max="13313" width="16.7109375" style="45" customWidth="1"/>
    <col min="13314" max="13314" width="9.28515625" style="45" customWidth="1"/>
    <col min="13315" max="13315" width="15.140625" style="45" customWidth="1"/>
    <col min="13316" max="13316" width="6.140625" style="45" customWidth="1"/>
    <col min="13317" max="13317" width="11.7109375" style="45" customWidth="1"/>
    <col min="13318" max="13318" width="30.5703125" style="45" customWidth="1"/>
    <col min="13319" max="13319" width="26" style="45" customWidth="1"/>
    <col min="13320" max="13568" width="11.28515625" style="45"/>
    <col min="13569" max="13569" width="16.7109375" style="45" customWidth="1"/>
    <col min="13570" max="13570" width="9.28515625" style="45" customWidth="1"/>
    <col min="13571" max="13571" width="15.140625" style="45" customWidth="1"/>
    <col min="13572" max="13572" width="6.140625" style="45" customWidth="1"/>
    <col min="13573" max="13573" width="11.7109375" style="45" customWidth="1"/>
    <col min="13574" max="13574" width="30.5703125" style="45" customWidth="1"/>
    <col min="13575" max="13575" width="26" style="45" customWidth="1"/>
    <col min="13576" max="13824" width="11.28515625" style="45"/>
    <col min="13825" max="13825" width="16.7109375" style="45" customWidth="1"/>
    <col min="13826" max="13826" width="9.28515625" style="45" customWidth="1"/>
    <col min="13827" max="13827" width="15.140625" style="45" customWidth="1"/>
    <col min="13828" max="13828" width="6.140625" style="45" customWidth="1"/>
    <col min="13829" max="13829" width="11.7109375" style="45" customWidth="1"/>
    <col min="13830" max="13830" width="30.5703125" style="45" customWidth="1"/>
    <col min="13831" max="13831" width="26" style="45" customWidth="1"/>
    <col min="13832" max="14080" width="11.28515625" style="45"/>
    <col min="14081" max="14081" width="16.7109375" style="45" customWidth="1"/>
    <col min="14082" max="14082" width="9.28515625" style="45" customWidth="1"/>
    <col min="14083" max="14083" width="15.140625" style="45" customWidth="1"/>
    <col min="14084" max="14084" width="6.140625" style="45" customWidth="1"/>
    <col min="14085" max="14085" width="11.7109375" style="45" customWidth="1"/>
    <col min="14086" max="14086" width="30.5703125" style="45" customWidth="1"/>
    <col min="14087" max="14087" width="26" style="45" customWidth="1"/>
    <col min="14088" max="14336" width="11.28515625" style="45"/>
    <col min="14337" max="14337" width="16.7109375" style="45" customWidth="1"/>
    <col min="14338" max="14338" width="9.28515625" style="45" customWidth="1"/>
    <col min="14339" max="14339" width="15.140625" style="45" customWidth="1"/>
    <col min="14340" max="14340" width="6.140625" style="45" customWidth="1"/>
    <col min="14341" max="14341" width="11.7109375" style="45" customWidth="1"/>
    <col min="14342" max="14342" width="30.5703125" style="45" customWidth="1"/>
    <col min="14343" max="14343" width="26" style="45" customWidth="1"/>
    <col min="14344" max="14592" width="11.28515625" style="45"/>
    <col min="14593" max="14593" width="16.7109375" style="45" customWidth="1"/>
    <col min="14594" max="14594" width="9.28515625" style="45" customWidth="1"/>
    <col min="14595" max="14595" width="15.140625" style="45" customWidth="1"/>
    <col min="14596" max="14596" width="6.140625" style="45" customWidth="1"/>
    <col min="14597" max="14597" width="11.7109375" style="45" customWidth="1"/>
    <col min="14598" max="14598" width="30.5703125" style="45" customWidth="1"/>
    <col min="14599" max="14599" width="26" style="45" customWidth="1"/>
    <col min="14600" max="14848" width="11.28515625" style="45"/>
    <col min="14849" max="14849" width="16.7109375" style="45" customWidth="1"/>
    <col min="14850" max="14850" width="9.28515625" style="45" customWidth="1"/>
    <col min="14851" max="14851" width="15.140625" style="45" customWidth="1"/>
    <col min="14852" max="14852" width="6.140625" style="45" customWidth="1"/>
    <col min="14853" max="14853" width="11.7109375" style="45" customWidth="1"/>
    <col min="14854" max="14854" width="30.5703125" style="45" customWidth="1"/>
    <col min="14855" max="14855" width="26" style="45" customWidth="1"/>
    <col min="14856" max="15104" width="11.28515625" style="45"/>
    <col min="15105" max="15105" width="16.7109375" style="45" customWidth="1"/>
    <col min="15106" max="15106" width="9.28515625" style="45" customWidth="1"/>
    <col min="15107" max="15107" width="15.140625" style="45" customWidth="1"/>
    <col min="15108" max="15108" width="6.140625" style="45" customWidth="1"/>
    <col min="15109" max="15109" width="11.7109375" style="45" customWidth="1"/>
    <col min="15110" max="15110" width="30.5703125" style="45" customWidth="1"/>
    <col min="15111" max="15111" width="26" style="45" customWidth="1"/>
    <col min="15112" max="15360" width="11.28515625" style="45"/>
    <col min="15361" max="15361" width="16.7109375" style="45" customWidth="1"/>
    <col min="15362" max="15362" width="9.28515625" style="45" customWidth="1"/>
    <col min="15363" max="15363" width="15.140625" style="45" customWidth="1"/>
    <col min="15364" max="15364" width="6.140625" style="45" customWidth="1"/>
    <col min="15365" max="15365" width="11.7109375" style="45" customWidth="1"/>
    <col min="15366" max="15366" width="30.5703125" style="45" customWidth="1"/>
    <col min="15367" max="15367" width="26" style="45" customWidth="1"/>
    <col min="15368" max="15616" width="11.28515625" style="45"/>
    <col min="15617" max="15617" width="16.7109375" style="45" customWidth="1"/>
    <col min="15618" max="15618" width="9.28515625" style="45" customWidth="1"/>
    <col min="15619" max="15619" width="15.140625" style="45" customWidth="1"/>
    <col min="15620" max="15620" width="6.140625" style="45" customWidth="1"/>
    <col min="15621" max="15621" width="11.7109375" style="45" customWidth="1"/>
    <col min="15622" max="15622" width="30.5703125" style="45" customWidth="1"/>
    <col min="15623" max="15623" width="26" style="45" customWidth="1"/>
    <col min="15624" max="15872" width="11.28515625" style="45"/>
    <col min="15873" max="15873" width="16.7109375" style="45" customWidth="1"/>
    <col min="15874" max="15874" width="9.28515625" style="45" customWidth="1"/>
    <col min="15875" max="15875" width="15.140625" style="45" customWidth="1"/>
    <col min="15876" max="15876" width="6.140625" style="45" customWidth="1"/>
    <col min="15877" max="15877" width="11.7109375" style="45" customWidth="1"/>
    <col min="15878" max="15878" width="30.5703125" style="45" customWidth="1"/>
    <col min="15879" max="15879" width="26" style="45" customWidth="1"/>
    <col min="15880" max="16128" width="11.28515625" style="45"/>
    <col min="16129" max="16129" width="16.7109375" style="45" customWidth="1"/>
    <col min="16130" max="16130" width="9.28515625" style="45" customWidth="1"/>
    <col min="16131" max="16131" width="15.140625" style="45" customWidth="1"/>
    <col min="16132" max="16132" width="6.140625" style="45" customWidth="1"/>
    <col min="16133" max="16133" width="11.7109375" style="45" customWidth="1"/>
    <col min="16134" max="16134" width="30.5703125" style="45" customWidth="1"/>
    <col min="16135" max="16135" width="26" style="45" customWidth="1"/>
    <col min="16136" max="16384" width="11.28515625" style="45"/>
  </cols>
  <sheetData>
    <row r="1" spans="1:7" ht="23.25" x14ac:dyDescent="0.35">
      <c r="A1" s="42" t="s">
        <v>20</v>
      </c>
      <c r="B1" s="43"/>
      <c r="C1" s="43"/>
      <c r="D1" s="42"/>
      <c r="E1" s="42"/>
      <c r="F1" s="44"/>
      <c r="G1" s="44"/>
    </row>
    <row r="2" spans="1:7" ht="21" hidden="1" x14ac:dyDescent="0.35">
      <c r="A2" s="46" t="s">
        <v>21</v>
      </c>
      <c r="B2" s="42"/>
      <c r="C2" s="42"/>
      <c r="D2" s="44"/>
      <c r="E2" s="44"/>
      <c r="F2" s="44"/>
      <c r="G2" s="44"/>
    </row>
    <row r="3" spans="1:7" ht="15.75" x14ac:dyDescent="0.25">
      <c r="A3" s="47" t="s">
        <v>22</v>
      </c>
      <c r="B3" s="47"/>
      <c r="C3" s="47"/>
      <c r="D3" s="47"/>
      <c r="E3" s="47"/>
      <c r="F3" s="47"/>
      <c r="G3" s="44"/>
    </row>
    <row r="4" spans="1:7" ht="15.75" x14ac:dyDescent="0.25">
      <c r="A4" s="47" t="s">
        <v>23</v>
      </c>
      <c r="B4" s="47"/>
      <c r="C4" s="47"/>
      <c r="D4" s="47"/>
      <c r="E4" s="47"/>
      <c r="F4" s="47"/>
      <c r="G4" s="44"/>
    </row>
    <row r="5" spans="1:7" ht="15.75" x14ac:dyDescent="0.25">
      <c r="A5" s="47" t="s">
        <v>24</v>
      </c>
      <c r="B5" s="47"/>
      <c r="C5" s="47"/>
      <c r="D5" s="47"/>
      <c r="E5" s="47"/>
      <c r="F5" s="47"/>
      <c r="G5" s="44"/>
    </row>
    <row r="6" spans="1:7" ht="15.75" x14ac:dyDescent="0.25">
      <c r="A6" s="47"/>
      <c r="B6" s="47"/>
      <c r="C6" s="47"/>
      <c r="D6" s="47"/>
      <c r="E6" s="47"/>
      <c r="F6" s="47"/>
      <c r="G6" s="44"/>
    </row>
    <row r="7" spans="1:7" ht="15.75" x14ac:dyDescent="0.25">
      <c r="A7" s="92"/>
      <c r="B7" s="92"/>
      <c r="C7" s="92"/>
      <c r="D7" s="92"/>
      <c r="E7" s="92"/>
      <c r="F7" s="92"/>
      <c r="G7" s="92"/>
    </row>
    <row r="8" spans="1:7" ht="15.75" x14ac:dyDescent="0.25">
      <c r="A8" s="47"/>
      <c r="B8" s="47"/>
      <c r="C8" s="47"/>
      <c r="D8" s="47"/>
      <c r="E8" s="47"/>
      <c r="F8" s="47"/>
      <c r="G8" s="44"/>
    </row>
    <row r="9" spans="1:7" ht="20.25" customHeight="1" x14ac:dyDescent="0.35">
      <c r="A9" s="42" t="s">
        <v>38</v>
      </c>
      <c r="B9" s="42"/>
      <c r="C9" s="43"/>
      <c r="D9" s="44"/>
      <c r="E9" s="44"/>
      <c r="F9" s="44"/>
      <c r="G9" s="44"/>
    </row>
    <row r="10" spans="1:7" ht="15.75" x14ac:dyDescent="0.25">
      <c r="A10" s="48"/>
      <c r="B10" s="48"/>
      <c r="C10" s="48"/>
      <c r="D10" s="44"/>
      <c r="E10" s="44"/>
    </row>
    <row r="11" spans="1:7" ht="18.75" x14ac:dyDescent="0.3">
      <c r="A11" s="49" t="s">
        <v>39</v>
      </c>
      <c r="B11" s="50"/>
      <c r="C11" s="87" t="s">
        <v>50</v>
      </c>
      <c r="D11" s="51"/>
      <c r="E11" s="52"/>
      <c r="F11" s="53" t="s">
        <v>37</v>
      </c>
      <c r="G11" s="54">
        <v>44469</v>
      </c>
    </row>
    <row r="12" spans="1:7" ht="18.75" x14ac:dyDescent="0.3">
      <c r="A12" s="44"/>
      <c r="B12" s="44"/>
      <c r="C12" s="45" t="s">
        <v>42</v>
      </c>
      <c r="G12" s="91">
        <f>SUM('Page 2 Tax Form'!H21:J21)</f>
        <v>0</v>
      </c>
    </row>
    <row r="13" spans="1:7" ht="18.75" x14ac:dyDescent="0.3">
      <c r="F13" s="56"/>
      <c r="G13" s="57"/>
    </row>
    <row r="14" spans="1:7" ht="18.75" x14ac:dyDescent="0.3">
      <c r="C14" s="58" t="s">
        <v>40</v>
      </c>
      <c r="G14" s="89">
        <f>+G12</f>
        <v>0</v>
      </c>
    </row>
    <row r="23" spans="1:8" x14ac:dyDescent="0.2">
      <c r="A23" s="88"/>
      <c r="B23" s="59"/>
      <c r="C23" s="59"/>
      <c r="D23" s="59"/>
      <c r="E23" s="59"/>
      <c r="F23" s="55"/>
      <c r="G23" s="60"/>
      <c r="H23" s="55"/>
    </row>
    <row r="24" spans="1:8" x14ac:dyDescent="0.2">
      <c r="A24" s="45" t="s">
        <v>25</v>
      </c>
      <c r="G24" s="45" t="s">
        <v>26</v>
      </c>
    </row>
    <row r="26" spans="1:8" x14ac:dyDescent="0.2">
      <c r="A26" s="61" t="s">
        <v>27</v>
      </c>
      <c r="C26" s="62"/>
      <c r="D26" s="62"/>
      <c r="E26" s="62"/>
      <c r="F26" s="63" t="s">
        <v>28</v>
      </c>
      <c r="G26" s="62"/>
    </row>
    <row r="28" spans="1:8" ht="15.75" x14ac:dyDescent="0.25">
      <c r="A28" s="45" t="s">
        <v>29</v>
      </c>
      <c r="C28" s="64"/>
      <c r="D28" s="62"/>
      <c r="E28" s="62"/>
    </row>
    <row r="31" spans="1:8" x14ac:dyDescent="0.2">
      <c r="A31" s="45" t="s">
        <v>53</v>
      </c>
    </row>
  </sheetData>
  <mergeCells count="1">
    <mergeCell ref="A7:G7"/>
  </mergeCells>
  <printOptions horizontalCentered="1" verticalCentered="1"/>
  <pageMargins left="0.5" right="0.5" top="0.5" bottom="0.5" header="0.5" footer="0.5"/>
  <pageSetup scale="82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zoomScale="145" zoomScaleNormal="145" workbookViewId="0">
      <selection activeCell="A9" sqref="A9:J9"/>
    </sheetView>
  </sheetViews>
  <sheetFormatPr defaultColWidth="8.85546875" defaultRowHeight="15" x14ac:dyDescent="0.25"/>
  <cols>
    <col min="1" max="5" width="8.85546875" style="1"/>
    <col min="6" max="6" width="9.85546875" style="1" customWidth="1"/>
    <col min="7" max="7" width="19.140625" style="1" customWidth="1"/>
    <col min="8" max="8" width="1.7109375" style="1" customWidth="1"/>
    <col min="9" max="9" width="15.42578125" style="1" customWidth="1"/>
    <col min="10" max="10" width="6.5703125" style="1" customWidth="1"/>
    <col min="11" max="11" width="8.85546875" style="1" customWidth="1"/>
    <col min="12" max="16384" width="8.85546875" style="1"/>
  </cols>
  <sheetData>
    <row r="1" spans="1:13" ht="20.100000000000001" customHeight="1" x14ac:dyDescent="0.3">
      <c r="A1" s="93" t="s">
        <v>20</v>
      </c>
      <c r="B1" s="94"/>
      <c r="C1" s="94"/>
      <c r="D1" s="94"/>
      <c r="E1" s="94"/>
      <c r="F1" s="94"/>
      <c r="G1" s="94"/>
      <c r="H1" s="94"/>
      <c r="I1" s="94"/>
      <c r="J1" s="95"/>
    </row>
    <row r="2" spans="1:13" ht="20.100000000000001" customHeight="1" x14ac:dyDescent="0.25">
      <c r="A2" s="96" t="s">
        <v>22</v>
      </c>
      <c r="B2" s="97"/>
      <c r="C2" s="97"/>
      <c r="D2" s="97"/>
      <c r="E2" s="97"/>
      <c r="F2" s="97"/>
      <c r="G2" s="97"/>
      <c r="H2" s="97"/>
      <c r="I2" s="97"/>
      <c r="J2" s="98"/>
    </row>
    <row r="3" spans="1:13" ht="20.100000000000001" customHeight="1" thickBot="1" x14ac:dyDescent="0.35">
      <c r="A3" s="99" t="s">
        <v>44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3" x14ac:dyDescent="0.25">
      <c r="A4" s="38" t="s">
        <v>0</v>
      </c>
      <c r="B4" s="9"/>
      <c r="C4" s="9"/>
      <c r="D4" s="9"/>
      <c r="E4" s="38" t="s">
        <v>9</v>
      </c>
      <c r="F4" s="10"/>
      <c r="G4" s="11"/>
      <c r="H4" s="38" t="s">
        <v>47</v>
      </c>
      <c r="I4" s="39"/>
      <c r="J4" s="12"/>
    </row>
    <row r="5" spans="1:13" ht="15.75" thickBot="1" x14ac:dyDescent="0.3">
      <c r="A5" s="102" t="str">
        <f>+'Page 1 Cover Page'!C11</f>
        <v>Enter Name</v>
      </c>
      <c r="B5" s="103"/>
      <c r="C5" s="103"/>
      <c r="D5" s="104"/>
      <c r="E5" s="105"/>
      <c r="F5" s="106"/>
      <c r="G5" s="107"/>
      <c r="H5" s="108">
        <f>+'Page 1 Cover Page'!G11</f>
        <v>44469</v>
      </c>
      <c r="I5" s="109"/>
      <c r="J5" s="110"/>
    </row>
    <row r="6" spans="1:13" ht="15" customHeight="1" x14ac:dyDescent="0.25">
      <c r="A6" s="38" t="s">
        <v>1</v>
      </c>
      <c r="B6" s="13"/>
      <c r="C6" s="14"/>
      <c r="D6" s="38" t="s">
        <v>2</v>
      </c>
      <c r="E6" s="13"/>
      <c r="F6" s="14"/>
      <c r="G6" s="40" t="s">
        <v>3</v>
      </c>
      <c r="H6" s="112" t="s">
        <v>4</v>
      </c>
      <c r="I6" s="113"/>
      <c r="J6" s="114"/>
    </row>
    <row r="7" spans="1:13" ht="15.75" thickBot="1" x14ac:dyDescent="0.3">
      <c r="A7" s="105"/>
      <c r="B7" s="106"/>
      <c r="C7" s="107"/>
      <c r="D7" s="105"/>
      <c r="E7" s="106"/>
      <c r="F7" s="107"/>
      <c r="G7" s="37"/>
      <c r="H7" s="115"/>
      <c r="I7" s="116"/>
      <c r="J7" s="117"/>
    </row>
    <row r="8" spans="1:13" x14ac:dyDescent="0.25">
      <c r="A8" s="16"/>
      <c r="B8" s="17"/>
      <c r="C8" s="17"/>
      <c r="D8" s="17"/>
      <c r="E8" s="17"/>
      <c r="F8" s="17"/>
      <c r="G8" s="17"/>
      <c r="H8" s="18"/>
      <c r="I8" s="18"/>
      <c r="J8" s="19"/>
    </row>
    <row r="9" spans="1:13" s="3" customFormat="1" ht="30" customHeight="1" x14ac:dyDescent="0.25">
      <c r="A9" s="135" t="s">
        <v>52</v>
      </c>
      <c r="B9" s="136"/>
      <c r="C9" s="136"/>
      <c r="D9" s="136"/>
      <c r="E9" s="136"/>
      <c r="F9" s="136"/>
      <c r="G9" s="136"/>
      <c r="H9" s="136"/>
      <c r="I9" s="136"/>
      <c r="J9" s="137"/>
    </row>
    <row r="10" spans="1:13" ht="15.75" thickBot="1" x14ac:dyDescent="0.3">
      <c r="A10" s="16"/>
      <c r="B10" s="17"/>
      <c r="C10" s="17"/>
      <c r="D10" s="17"/>
      <c r="E10" s="17"/>
      <c r="F10" s="17"/>
      <c r="G10" s="17"/>
      <c r="H10" s="17"/>
      <c r="I10" s="17"/>
      <c r="J10" s="20"/>
    </row>
    <row r="11" spans="1:13" ht="19.5" thickBot="1" x14ac:dyDescent="0.3">
      <c r="A11" s="21" t="s">
        <v>10</v>
      </c>
      <c r="B11" s="22"/>
      <c r="C11" s="22"/>
      <c r="D11" s="22"/>
      <c r="E11" s="22"/>
      <c r="F11" s="22"/>
      <c r="G11" s="22"/>
      <c r="H11" s="22"/>
      <c r="I11" s="22"/>
      <c r="J11" s="23"/>
    </row>
    <row r="12" spans="1:13" ht="23.25" customHeight="1" x14ac:dyDescent="0.25">
      <c r="A12" s="118" t="s">
        <v>46</v>
      </c>
      <c r="B12" s="119"/>
      <c r="C12" s="119"/>
      <c r="D12" s="119"/>
      <c r="E12" s="119"/>
      <c r="F12" s="119"/>
      <c r="G12" s="119"/>
      <c r="H12" s="120"/>
      <c r="I12" s="121"/>
      <c r="J12" s="122"/>
      <c r="M12" s="35"/>
    </row>
    <row r="13" spans="1:13" x14ac:dyDescent="0.25">
      <c r="A13" s="123" t="s">
        <v>15</v>
      </c>
      <c r="B13" s="124"/>
      <c r="C13" s="124"/>
      <c r="D13" s="124"/>
      <c r="E13" s="124"/>
      <c r="F13" s="124"/>
      <c r="G13" s="125"/>
      <c r="H13" s="126"/>
      <c r="I13" s="127"/>
      <c r="J13" s="128"/>
    </row>
    <row r="14" spans="1:13" x14ac:dyDescent="0.25">
      <c r="A14" s="129" t="s">
        <v>16</v>
      </c>
      <c r="B14" s="130"/>
      <c r="C14" s="130"/>
      <c r="D14" s="130"/>
      <c r="E14" s="130"/>
      <c r="F14" s="130"/>
      <c r="G14" s="131"/>
      <c r="H14" s="132">
        <f>IFERROR(ROUNDUP(H12/H13,3),0)</f>
        <v>0</v>
      </c>
      <c r="I14" s="132" t="e">
        <f>ROUNDUP(I12/I13,3)</f>
        <v>#DIV/0!</v>
      </c>
      <c r="J14" s="133" t="e">
        <f>ROUNDUP(J12/J13,3)</f>
        <v>#DIV/0!</v>
      </c>
    </row>
    <row r="15" spans="1:13" ht="15.75" thickBot="1" x14ac:dyDescent="0.3">
      <c r="A15" s="25"/>
      <c r="B15" s="26"/>
      <c r="C15" s="26"/>
      <c r="D15" s="26"/>
      <c r="E15" s="26"/>
      <c r="F15" s="26"/>
      <c r="G15" s="26"/>
      <c r="H15" s="134"/>
      <c r="I15" s="134"/>
      <c r="J15" s="27"/>
      <c r="K15" s="6"/>
    </row>
    <row r="16" spans="1:13" ht="19.5" thickBot="1" x14ac:dyDescent="0.3">
      <c r="A16" s="21" t="s">
        <v>11</v>
      </c>
      <c r="B16" s="22"/>
      <c r="C16" s="22"/>
      <c r="D16" s="22"/>
      <c r="E16" s="22"/>
      <c r="F16" s="22"/>
      <c r="G16" s="22"/>
      <c r="H16" s="111"/>
      <c r="I16" s="111"/>
      <c r="J16" s="24"/>
      <c r="K16" s="6"/>
    </row>
    <row r="17" spans="1:11" x14ac:dyDescent="0.25">
      <c r="A17" s="31" t="s">
        <v>14</v>
      </c>
      <c r="B17" s="32"/>
      <c r="C17" s="32"/>
      <c r="D17" s="32"/>
      <c r="E17" s="32"/>
      <c r="F17" s="32"/>
      <c r="G17" s="32"/>
      <c r="H17" s="138">
        <f>+H13</f>
        <v>0</v>
      </c>
      <c r="I17" s="139"/>
      <c r="J17" s="140"/>
    </row>
    <row r="18" spans="1:11" x14ac:dyDescent="0.25">
      <c r="A18" s="33" t="s">
        <v>17</v>
      </c>
      <c r="B18" s="30"/>
      <c r="C18" s="30"/>
      <c r="D18" s="30"/>
      <c r="E18" s="30"/>
      <c r="F18" s="30"/>
      <c r="G18" s="30"/>
      <c r="H18" s="159"/>
      <c r="I18" s="157"/>
      <c r="J18" s="158"/>
    </row>
    <row r="19" spans="1:11" x14ac:dyDescent="0.25">
      <c r="A19" s="34" t="s">
        <v>18</v>
      </c>
      <c r="B19" s="28"/>
      <c r="C19" s="28"/>
      <c r="D19" s="28"/>
      <c r="E19" s="28"/>
      <c r="F19" s="28"/>
      <c r="G19" s="29"/>
      <c r="H19" s="141">
        <f>IFERROR(H17-H18, " ")</f>
        <v>0</v>
      </c>
      <c r="I19" s="142"/>
      <c r="J19" s="143"/>
    </row>
    <row r="20" spans="1:11" x14ac:dyDescent="0.25">
      <c r="A20" s="34" t="s">
        <v>19</v>
      </c>
      <c r="B20" s="28"/>
      <c r="C20" s="28"/>
      <c r="D20" s="28"/>
      <c r="E20" s="28"/>
      <c r="F20" s="28"/>
      <c r="G20" s="29"/>
      <c r="H20" s="141">
        <f>IFERROR(H19*H14," ")</f>
        <v>0</v>
      </c>
      <c r="I20" s="144"/>
      <c r="J20" s="143"/>
    </row>
    <row r="21" spans="1:11" ht="15.75" thickBot="1" x14ac:dyDescent="0.3">
      <c r="A21" s="34" t="s">
        <v>43</v>
      </c>
      <c r="B21" s="28"/>
      <c r="C21" s="28"/>
      <c r="D21" s="28"/>
      <c r="E21" s="28"/>
      <c r="F21" s="28"/>
      <c r="G21" s="29"/>
      <c r="H21" s="141">
        <f>IFERROR(H20*0.15," ")</f>
        <v>0</v>
      </c>
      <c r="I21" s="144"/>
      <c r="J21" s="143"/>
      <c r="K21" s="6"/>
    </row>
    <row r="22" spans="1:11" ht="32.25" customHeight="1" thickBot="1" x14ac:dyDescent="0.3">
      <c r="A22" s="145" t="s">
        <v>13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1" x14ac:dyDescent="0.25">
      <c r="A23" s="38" t="s">
        <v>12</v>
      </c>
      <c r="B23" s="9"/>
      <c r="C23" s="9"/>
      <c r="D23" s="9"/>
      <c r="E23" s="9"/>
      <c r="F23" s="9"/>
      <c r="G23" s="9"/>
      <c r="H23" s="9"/>
      <c r="I23" s="9"/>
      <c r="J23" s="15"/>
    </row>
    <row r="24" spans="1:11" x14ac:dyDescent="0.25">
      <c r="A24" s="148"/>
      <c r="B24" s="149"/>
      <c r="C24" s="149"/>
      <c r="D24" s="149"/>
      <c r="E24" s="149"/>
      <c r="F24" s="149"/>
      <c r="G24" s="149"/>
      <c r="H24" s="149"/>
      <c r="I24" s="149"/>
      <c r="J24" s="150"/>
    </row>
    <row r="25" spans="1:11" ht="15.75" thickBot="1" x14ac:dyDescent="0.3">
      <c r="A25" s="151"/>
      <c r="B25" s="152"/>
      <c r="C25" s="152"/>
      <c r="D25" s="152"/>
      <c r="E25" s="152"/>
      <c r="F25" s="152"/>
      <c r="G25" s="152"/>
      <c r="H25" s="152"/>
      <c r="I25" s="152"/>
      <c r="J25" s="153"/>
    </row>
    <row r="26" spans="1:11" x14ac:dyDescent="0.25">
      <c r="A26" s="38" t="s">
        <v>8</v>
      </c>
      <c r="B26" s="9"/>
      <c r="C26" s="9"/>
      <c r="D26" s="9"/>
      <c r="E26" s="9"/>
      <c r="F26" s="15"/>
      <c r="G26" s="38" t="s">
        <v>7</v>
      </c>
      <c r="H26" s="9"/>
      <c r="I26" s="9"/>
      <c r="J26" s="15"/>
    </row>
    <row r="27" spans="1:11" ht="15.75" thickBot="1" x14ac:dyDescent="0.3">
      <c r="A27" s="105"/>
      <c r="B27" s="106"/>
      <c r="C27" s="106"/>
      <c r="D27" s="106"/>
      <c r="E27" s="106"/>
      <c r="F27" s="107"/>
      <c r="G27" s="154"/>
      <c r="H27" s="155"/>
      <c r="I27" s="155"/>
      <c r="J27" s="156"/>
    </row>
    <row r="28" spans="1:11" x14ac:dyDescent="0.25">
      <c r="A28" s="38" t="s">
        <v>5</v>
      </c>
      <c r="B28" s="9"/>
      <c r="C28" s="9"/>
      <c r="D28" s="9"/>
      <c r="E28" s="9"/>
      <c r="F28" s="15"/>
      <c r="G28" s="38" t="s">
        <v>6</v>
      </c>
      <c r="H28" s="9"/>
      <c r="I28" s="9"/>
      <c r="J28" s="15"/>
    </row>
    <row r="29" spans="1:11" ht="15.75" thickBot="1" x14ac:dyDescent="0.3">
      <c r="A29" s="105"/>
      <c r="B29" s="106"/>
      <c r="C29" s="106"/>
      <c r="D29" s="106"/>
      <c r="E29" s="106"/>
      <c r="F29" s="107"/>
      <c r="G29" s="105"/>
      <c r="H29" s="106"/>
      <c r="I29" s="106"/>
      <c r="J29" s="107"/>
    </row>
    <row r="30" spans="1:1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1" x14ac:dyDescent="0.25">
      <c r="A31" s="2"/>
      <c r="B31" s="2"/>
      <c r="C31" s="2"/>
      <c r="D31" s="2"/>
      <c r="E31" s="2"/>
      <c r="F31" s="5"/>
      <c r="G31" s="4"/>
      <c r="H31" s="4"/>
      <c r="I31" s="4"/>
    </row>
    <row r="32" spans="1:11" x14ac:dyDescent="0.25">
      <c r="A32" s="41" t="s">
        <v>45</v>
      </c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8"/>
      <c r="B33" s="8"/>
      <c r="C33" s="8"/>
      <c r="D33" s="8"/>
      <c r="E33" s="4"/>
      <c r="F33" s="4"/>
      <c r="G33" s="4"/>
      <c r="H33" s="4"/>
      <c r="I33" s="4"/>
    </row>
    <row r="34" spans="1:9" x14ac:dyDescent="0.25">
      <c r="A34" s="8"/>
      <c r="B34" s="8"/>
      <c r="C34" s="8"/>
      <c r="D34" s="8"/>
      <c r="E34" s="4"/>
      <c r="F34" s="4"/>
      <c r="G34" s="4"/>
      <c r="H34" s="4"/>
      <c r="I34" s="4"/>
    </row>
    <row r="35" spans="1:9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5">
      <c r="A37" s="4"/>
      <c r="B37" s="4"/>
      <c r="C37" s="4"/>
      <c r="D37" s="4"/>
      <c r="E37" s="4"/>
      <c r="F37" s="4"/>
      <c r="G37" s="4"/>
      <c r="H37" s="4"/>
      <c r="I37" s="4"/>
    </row>
    <row r="39" spans="1:9" x14ac:dyDescent="0.25">
      <c r="A39" s="36" t="s">
        <v>51</v>
      </c>
    </row>
  </sheetData>
  <protectedRanges>
    <protectedRange sqref="H12:H13 H18" name="Range1"/>
  </protectedRanges>
  <mergeCells count="30">
    <mergeCell ref="A29:F29"/>
    <mergeCell ref="G29:J29"/>
    <mergeCell ref="H17:J17"/>
    <mergeCell ref="H19:J19"/>
    <mergeCell ref="H20:J20"/>
    <mergeCell ref="H21:J21"/>
    <mergeCell ref="A22:J22"/>
    <mergeCell ref="A24:J25"/>
    <mergeCell ref="A27:F27"/>
    <mergeCell ref="G27:J27"/>
    <mergeCell ref="H18:J18"/>
    <mergeCell ref="H16:I16"/>
    <mergeCell ref="H6:J6"/>
    <mergeCell ref="A7:C7"/>
    <mergeCell ref="D7:F7"/>
    <mergeCell ref="H7:J7"/>
    <mergeCell ref="A12:G12"/>
    <mergeCell ref="H12:J12"/>
    <mergeCell ref="A13:G13"/>
    <mergeCell ref="H13:J13"/>
    <mergeCell ref="A14:G14"/>
    <mergeCell ref="H14:J14"/>
    <mergeCell ref="H15:I15"/>
    <mergeCell ref="A9:J9"/>
    <mergeCell ref="A1:J1"/>
    <mergeCell ref="A2:J2"/>
    <mergeCell ref="A3:J3"/>
    <mergeCell ref="A5:D5"/>
    <mergeCell ref="E5:G5"/>
    <mergeCell ref="H5:J5"/>
  </mergeCells>
  <printOptions horizontalCentered="1"/>
  <pageMargins left="0.25" right="0.25" top="0.75" bottom="0.75" header="0.3" footer="0.3"/>
  <pageSetup orientation="portrait" r:id="rId1"/>
  <ignoredErrors>
    <ignoredError sqref="A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8"/>
  <sheetViews>
    <sheetView workbookViewId="0">
      <selection activeCell="G12" sqref="G12"/>
    </sheetView>
  </sheetViews>
  <sheetFormatPr defaultRowHeight="15.75" x14ac:dyDescent="0.25"/>
  <cols>
    <col min="1" max="1" width="13.85546875" style="68" customWidth="1"/>
    <col min="2" max="2" width="26.5703125" style="68" customWidth="1"/>
    <col min="3" max="3" width="25.140625" style="68" bestFit="1" customWidth="1"/>
    <col min="4" max="4" width="18.7109375" style="68" customWidth="1"/>
    <col min="5" max="5" width="21.140625" style="68" customWidth="1"/>
    <col min="6" max="6" width="19.5703125" style="68" customWidth="1"/>
    <col min="7" max="7" width="16.140625" style="68" customWidth="1"/>
    <col min="8" max="8" width="17.7109375" style="68" customWidth="1"/>
    <col min="9" max="256" width="9.140625" style="68"/>
    <col min="257" max="257" width="13.85546875" style="68" customWidth="1"/>
    <col min="258" max="258" width="26.5703125" style="68" customWidth="1"/>
    <col min="259" max="259" width="25.140625" style="68" bestFit="1" customWidth="1"/>
    <col min="260" max="260" width="18.7109375" style="68" customWidth="1"/>
    <col min="261" max="261" width="21.140625" style="68" customWidth="1"/>
    <col min="262" max="262" width="19.5703125" style="68" customWidth="1"/>
    <col min="263" max="263" width="16.140625" style="68" customWidth="1"/>
    <col min="264" max="264" width="17.7109375" style="68" customWidth="1"/>
    <col min="265" max="512" width="9.140625" style="68"/>
    <col min="513" max="513" width="13.85546875" style="68" customWidth="1"/>
    <col min="514" max="514" width="26.5703125" style="68" customWidth="1"/>
    <col min="515" max="515" width="25.140625" style="68" bestFit="1" customWidth="1"/>
    <col min="516" max="516" width="18.7109375" style="68" customWidth="1"/>
    <col min="517" max="517" width="21.140625" style="68" customWidth="1"/>
    <col min="518" max="518" width="19.5703125" style="68" customWidth="1"/>
    <col min="519" max="519" width="16.140625" style="68" customWidth="1"/>
    <col min="520" max="520" width="17.7109375" style="68" customWidth="1"/>
    <col min="521" max="768" width="9.140625" style="68"/>
    <col min="769" max="769" width="13.85546875" style="68" customWidth="1"/>
    <col min="770" max="770" width="26.5703125" style="68" customWidth="1"/>
    <col min="771" max="771" width="25.140625" style="68" bestFit="1" customWidth="1"/>
    <col min="772" max="772" width="18.7109375" style="68" customWidth="1"/>
    <col min="773" max="773" width="21.140625" style="68" customWidth="1"/>
    <col min="774" max="774" width="19.5703125" style="68" customWidth="1"/>
    <col min="775" max="775" width="16.140625" style="68" customWidth="1"/>
    <col min="776" max="776" width="17.7109375" style="68" customWidth="1"/>
    <col min="777" max="1024" width="9.140625" style="68"/>
    <col min="1025" max="1025" width="13.85546875" style="68" customWidth="1"/>
    <col min="1026" max="1026" width="26.5703125" style="68" customWidth="1"/>
    <col min="1027" max="1027" width="25.140625" style="68" bestFit="1" customWidth="1"/>
    <col min="1028" max="1028" width="18.7109375" style="68" customWidth="1"/>
    <col min="1029" max="1029" width="21.140625" style="68" customWidth="1"/>
    <col min="1030" max="1030" width="19.5703125" style="68" customWidth="1"/>
    <col min="1031" max="1031" width="16.140625" style="68" customWidth="1"/>
    <col min="1032" max="1032" width="17.7109375" style="68" customWidth="1"/>
    <col min="1033" max="1280" width="9.140625" style="68"/>
    <col min="1281" max="1281" width="13.85546875" style="68" customWidth="1"/>
    <col min="1282" max="1282" width="26.5703125" style="68" customWidth="1"/>
    <col min="1283" max="1283" width="25.140625" style="68" bestFit="1" customWidth="1"/>
    <col min="1284" max="1284" width="18.7109375" style="68" customWidth="1"/>
    <col min="1285" max="1285" width="21.140625" style="68" customWidth="1"/>
    <col min="1286" max="1286" width="19.5703125" style="68" customWidth="1"/>
    <col min="1287" max="1287" width="16.140625" style="68" customWidth="1"/>
    <col min="1288" max="1288" width="17.7109375" style="68" customWidth="1"/>
    <col min="1289" max="1536" width="9.140625" style="68"/>
    <col min="1537" max="1537" width="13.85546875" style="68" customWidth="1"/>
    <col min="1538" max="1538" width="26.5703125" style="68" customWidth="1"/>
    <col min="1539" max="1539" width="25.140625" style="68" bestFit="1" customWidth="1"/>
    <col min="1540" max="1540" width="18.7109375" style="68" customWidth="1"/>
    <col min="1541" max="1541" width="21.140625" style="68" customWidth="1"/>
    <col min="1542" max="1542" width="19.5703125" style="68" customWidth="1"/>
    <col min="1543" max="1543" width="16.140625" style="68" customWidth="1"/>
    <col min="1544" max="1544" width="17.7109375" style="68" customWidth="1"/>
    <col min="1545" max="1792" width="9.140625" style="68"/>
    <col min="1793" max="1793" width="13.85546875" style="68" customWidth="1"/>
    <col min="1794" max="1794" width="26.5703125" style="68" customWidth="1"/>
    <col min="1795" max="1795" width="25.140625" style="68" bestFit="1" customWidth="1"/>
    <col min="1796" max="1796" width="18.7109375" style="68" customWidth="1"/>
    <col min="1797" max="1797" width="21.140625" style="68" customWidth="1"/>
    <col min="1798" max="1798" width="19.5703125" style="68" customWidth="1"/>
    <col min="1799" max="1799" width="16.140625" style="68" customWidth="1"/>
    <col min="1800" max="1800" width="17.7109375" style="68" customWidth="1"/>
    <col min="1801" max="2048" width="9.140625" style="68"/>
    <col min="2049" max="2049" width="13.85546875" style="68" customWidth="1"/>
    <col min="2050" max="2050" width="26.5703125" style="68" customWidth="1"/>
    <col min="2051" max="2051" width="25.140625" style="68" bestFit="1" customWidth="1"/>
    <col min="2052" max="2052" width="18.7109375" style="68" customWidth="1"/>
    <col min="2053" max="2053" width="21.140625" style="68" customWidth="1"/>
    <col min="2054" max="2054" width="19.5703125" style="68" customWidth="1"/>
    <col min="2055" max="2055" width="16.140625" style="68" customWidth="1"/>
    <col min="2056" max="2056" width="17.7109375" style="68" customWidth="1"/>
    <col min="2057" max="2304" width="9.140625" style="68"/>
    <col min="2305" max="2305" width="13.85546875" style="68" customWidth="1"/>
    <col min="2306" max="2306" width="26.5703125" style="68" customWidth="1"/>
    <col min="2307" max="2307" width="25.140625" style="68" bestFit="1" customWidth="1"/>
    <col min="2308" max="2308" width="18.7109375" style="68" customWidth="1"/>
    <col min="2309" max="2309" width="21.140625" style="68" customWidth="1"/>
    <col min="2310" max="2310" width="19.5703125" style="68" customWidth="1"/>
    <col min="2311" max="2311" width="16.140625" style="68" customWidth="1"/>
    <col min="2312" max="2312" width="17.7109375" style="68" customWidth="1"/>
    <col min="2313" max="2560" width="9.140625" style="68"/>
    <col min="2561" max="2561" width="13.85546875" style="68" customWidth="1"/>
    <col min="2562" max="2562" width="26.5703125" style="68" customWidth="1"/>
    <col min="2563" max="2563" width="25.140625" style="68" bestFit="1" customWidth="1"/>
    <col min="2564" max="2564" width="18.7109375" style="68" customWidth="1"/>
    <col min="2565" max="2565" width="21.140625" style="68" customWidth="1"/>
    <col min="2566" max="2566" width="19.5703125" style="68" customWidth="1"/>
    <col min="2567" max="2567" width="16.140625" style="68" customWidth="1"/>
    <col min="2568" max="2568" width="17.7109375" style="68" customWidth="1"/>
    <col min="2569" max="2816" width="9.140625" style="68"/>
    <col min="2817" max="2817" width="13.85546875" style="68" customWidth="1"/>
    <col min="2818" max="2818" width="26.5703125" style="68" customWidth="1"/>
    <col min="2819" max="2819" width="25.140625" style="68" bestFit="1" customWidth="1"/>
    <col min="2820" max="2820" width="18.7109375" style="68" customWidth="1"/>
    <col min="2821" max="2821" width="21.140625" style="68" customWidth="1"/>
    <col min="2822" max="2822" width="19.5703125" style="68" customWidth="1"/>
    <col min="2823" max="2823" width="16.140625" style="68" customWidth="1"/>
    <col min="2824" max="2824" width="17.7109375" style="68" customWidth="1"/>
    <col min="2825" max="3072" width="9.140625" style="68"/>
    <col min="3073" max="3073" width="13.85546875" style="68" customWidth="1"/>
    <col min="3074" max="3074" width="26.5703125" style="68" customWidth="1"/>
    <col min="3075" max="3075" width="25.140625" style="68" bestFit="1" customWidth="1"/>
    <col min="3076" max="3076" width="18.7109375" style="68" customWidth="1"/>
    <col min="3077" max="3077" width="21.140625" style="68" customWidth="1"/>
    <col min="3078" max="3078" width="19.5703125" style="68" customWidth="1"/>
    <col min="3079" max="3079" width="16.140625" style="68" customWidth="1"/>
    <col min="3080" max="3080" width="17.7109375" style="68" customWidth="1"/>
    <col min="3081" max="3328" width="9.140625" style="68"/>
    <col min="3329" max="3329" width="13.85546875" style="68" customWidth="1"/>
    <col min="3330" max="3330" width="26.5703125" style="68" customWidth="1"/>
    <col min="3331" max="3331" width="25.140625" style="68" bestFit="1" customWidth="1"/>
    <col min="3332" max="3332" width="18.7109375" style="68" customWidth="1"/>
    <col min="3333" max="3333" width="21.140625" style="68" customWidth="1"/>
    <col min="3334" max="3334" width="19.5703125" style="68" customWidth="1"/>
    <col min="3335" max="3335" width="16.140625" style="68" customWidth="1"/>
    <col min="3336" max="3336" width="17.7109375" style="68" customWidth="1"/>
    <col min="3337" max="3584" width="9.140625" style="68"/>
    <col min="3585" max="3585" width="13.85546875" style="68" customWidth="1"/>
    <col min="3586" max="3586" width="26.5703125" style="68" customWidth="1"/>
    <col min="3587" max="3587" width="25.140625" style="68" bestFit="1" customWidth="1"/>
    <col min="3588" max="3588" width="18.7109375" style="68" customWidth="1"/>
    <col min="3589" max="3589" width="21.140625" style="68" customWidth="1"/>
    <col min="3590" max="3590" width="19.5703125" style="68" customWidth="1"/>
    <col min="3591" max="3591" width="16.140625" style="68" customWidth="1"/>
    <col min="3592" max="3592" width="17.7109375" style="68" customWidth="1"/>
    <col min="3593" max="3840" width="9.140625" style="68"/>
    <col min="3841" max="3841" width="13.85546875" style="68" customWidth="1"/>
    <col min="3842" max="3842" width="26.5703125" style="68" customWidth="1"/>
    <col min="3843" max="3843" width="25.140625" style="68" bestFit="1" customWidth="1"/>
    <col min="3844" max="3844" width="18.7109375" style="68" customWidth="1"/>
    <col min="3845" max="3845" width="21.140625" style="68" customWidth="1"/>
    <col min="3846" max="3846" width="19.5703125" style="68" customWidth="1"/>
    <col min="3847" max="3847" width="16.140625" style="68" customWidth="1"/>
    <col min="3848" max="3848" width="17.7109375" style="68" customWidth="1"/>
    <col min="3849" max="4096" width="9.140625" style="68"/>
    <col min="4097" max="4097" width="13.85546875" style="68" customWidth="1"/>
    <col min="4098" max="4098" width="26.5703125" style="68" customWidth="1"/>
    <col min="4099" max="4099" width="25.140625" style="68" bestFit="1" customWidth="1"/>
    <col min="4100" max="4100" width="18.7109375" style="68" customWidth="1"/>
    <col min="4101" max="4101" width="21.140625" style="68" customWidth="1"/>
    <col min="4102" max="4102" width="19.5703125" style="68" customWidth="1"/>
    <col min="4103" max="4103" width="16.140625" style="68" customWidth="1"/>
    <col min="4104" max="4104" width="17.7109375" style="68" customWidth="1"/>
    <col min="4105" max="4352" width="9.140625" style="68"/>
    <col min="4353" max="4353" width="13.85546875" style="68" customWidth="1"/>
    <col min="4354" max="4354" width="26.5703125" style="68" customWidth="1"/>
    <col min="4355" max="4355" width="25.140625" style="68" bestFit="1" customWidth="1"/>
    <col min="4356" max="4356" width="18.7109375" style="68" customWidth="1"/>
    <col min="4357" max="4357" width="21.140625" style="68" customWidth="1"/>
    <col min="4358" max="4358" width="19.5703125" style="68" customWidth="1"/>
    <col min="4359" max="4359" width="16.140625" style="68" customWidth="1"/>
    <col min="4360" max="4360" width="17.7109375" style="68" customWidth="1"/>
    <col min="4361" max="4608" width="9.140625" style="68"/>
    <col min="4609" max="4609" width="13.85546875" style="68" customWidth="1"/>
    <col min="4610" max="4610" width="26.5703125" style="68" customWidth="1"/>
    <col min="4611" max="4611" width="25.140625" style="68" bestFit="1" customWidth="1"/>
    <col min="4612" max="4612" width="18.7109375" style="68" customWidth="1"/>
    <col min="4613" max="4613" width="21.140625" style="68" customWidth="1"/>
    <col min="4614" max="4614" width="19.5703125" style="68" customWidth="1"/>
    <col min="4615" max="4615" width="16.140625" style="68" customWidth="1"/>
    <col min="4616" max="4616" width="17.7109375" style="68" customWidth="1"/>
    <col min="4617" max="4864" width="9.140625" style="68"/>
    <col min="4865" max="4865" width="13.85546875" style="68" customWidth="1"/>
    <col min="4866" max="4866" width="26.5703125" style="68" customWidth="1"/>
    <col min="4867" max="4867" width="25.140625" style="68" bestFit="1" customWidth="1"/>
    <col min="4868" max="4868" width="18.7109375" style="68" customWidth="1"/>
    <col min="4869" max="4869" width="21.140625" style="68" customWidth="1"/>
    <col min="4870" max="4870" width="19.5703125" style="68" customWidth="1"/>
    <col min="4871" max="4871" width="16.140625" style="68" customWidth="1"/>
    <col min="4872" max="4872" width="17.7109375" style="68" customWidth="1"/>
    <col min="4873" max="5120" width="9.140625" style="68"/>
    <col min="5121" max="5121" width="13.85546875" style="68" customWidth="1"/>
    <col min="5122" max="5122" width="26.5703125" style="68" customWidth="1"/>
    <col min="5123" max="5123" width="25.140625" style="68" bestFit="1" customWidth="1"/>
    <col min="5124" max="5124" width="18.7109375" style="68" customWidth="1"/>
    <col min="5125" max="5125" width="21.140625" style="68" customWidth="1"/>
    <col min="5126" max="5126" width="19.5703125" style="68" customWidth="1"/>
    <col min="5127" max="5127" width="16.140625" style="68" customWidth="1"/>
    <col min="5128" max="5128" width="17.7109375" style="68" customWidth="1"/>
    <col min="5129" max="5376" width="9.140625" style="68"/>
    <col min="5377" max="5377" width="13.85546875" style="68" customWidth="1"/>
    <col min="5378" max="5378" width="26.5703125" style="68" customWidth="1"/>
    <col min="5379" max="5379" width="25.140625" style="68" bestFit="1" customWidth="1"/>
    <col min="5380" max="5380" width="18.7109375" style="68" customWidth="1"/>
    <col min="5381" max="5381" width="21.140625" style="68" customWidth="1"/>
    <col min="5382" max="5382" width="19.5703125" style="68" customWidth="1"/>
    <col min="5383" max="5383" width="16.140625" style="68" customWidth="1"/>
    <col min="5384" max="5384" width="17.7109375" style="68" customWidth="1"/>
    <col min="5385" max="5632" width="9.140625" style="68"/>
    <col min="5633" max="5633" width="13.85546875" style="68" customWidth="1"/>
    <col min="5634" max="5634" width="26.5703125" style="68" customWidth="1"/>
    <col min="5635" max="5635" width="25.140625" style="68" bestFit="1" customWidth="1"/>
    <col min="5636" max="5636" width="18.7109375" style="68" customWidth="1"/>
    <col min="5637" max="5637" width="21.140625" style="68" customWidth="1"/>
    <col min="5638" max="5638" width="19.5703125" style="68" customWidth="1"/>
    <col min="5639" max="5639" width="16.140625" style="68" customWidth="1"/>
    <col min="5640" max="5640" width="17.7109375" style="68" customWidth="1"/>
    <col min="5641" max="5888" width="9.140625" style="68"/>
    <col min="5889" max="5889" width="13.85546875" style="68" customWidth="1"/>
    <col min="5890" max="5890" width="26.5703125" style="68" customWidth="1"/>
    <col min="5891" max="5891" width="25.140625" style="68" bestFit="1" customWidth="1"/>
    <col min="5892" max="5892" width="18.7109375" style="68" customWidth="1"/>
    <col min="5893" max="5893" width="21.140625" style="68" customWidth="1"/>
    <col min="5894" max="5894" width="19.5703125" style="68" customWidth="1"/>
    <col min="5895" max="5895" width="16.140625" style="68" customWidth="1"/>
    <col min="5896" max="5896" width="17.7109375" style="68" customWidth="1"/>
    <col min="5897" max="6144" width="9.140625" style="68"/>
    <col min="6145" max="6145" width="13.85546875" style="68" customWidth="1"/>
    <col min="6146" max="6146" width="26.5703125" style="68" customWidth="1"/>
    <col min="6147" max="6147" width="25.140625" style="68" bestFit="1" customWidth="1"/>
    <col min="6148" max="6148" width="18.7109375" style="68" customWidth="1"/>
    <col min="6149" max="6149" width="21.140625" style="68" customWidth="1"/>
    <col min="6150" max="6150" width="19.5703125" style="68" customWidth="1"/>
    <col min="6151" max="6151" width="16.140625" style="68" customWidth="1"/>
    <col min="6152" max="6152" width="17.7109375" style="68" customWidth="1"/>
    <col min="6153" max="6400" width="9.140625" style="68"/>
    <col min="6401" max="6401" width="13.85546875" style="68" customWidth="1"/>
    <col min="6402" max="6402" width="26.5703125" style="68" customWidth="1"/>
    <col min="6403" max="6403" width="25.140625" style="68" bestFit="1" customWidth="1"/>
    <col min="6404" max="6404" width="18.7109375" style="68" customWidth="1"/>
    <col min="6405" max="6405" width="21.140625" style="68" customWidth="1"/>
    <col min="6406" max="6406" width="19.5703125" style="68" customWidth="1"/>
    <col min="6407" max="6407" width="16.140625" style="68" customWidth="1"/>
    <col min="6408" max="6408" width="17.7109375" style="68" customWidth="1"/>
    <col min="6409" max="6656" width="9.140625" style="68"/>
    <col min="6657" max="6657" width="13.85546875" style="68" customWidth="1"/>
    <col min="6658" max="6658" width="26.5703125" style="68" customWidth="1"/>
    <col min="6659" max="6659" width="25.140625" style="68" bestFit="1" customWidth="1"/>
    <col min="6660" max="6660" width="18.7109375" style="68" customWidth="1"/>
    <col min="6661" max="6661" width="21.140625" style="68" customWidth="1"/>
    <col min="6662" max="6662" width="19.5703125" style="68" customWidth="1"/>
    <col min="6663" max="6663" width="16.140625" style="68" customWidth="1"/>
    <col min="6664" max="6664" width="17.7109375" style="68" customWidth="1"/>
    <col min="6665" max="6912" width="9.140625" style="68"/>
    <col min="6913" max="6913" width="13.85546875" style="68" customWidth="1"/>
    <col min="6914" max="6914" width="26.5703125" style="68" customWidth="1"/>
    <col min="6915" max="6915" width="25.140625" style="68" bestFit="1" customWidth="1"/>
    <col min="6916" max="6916" width="18.7109375" style="68" customWidth="1"/>
    <col min="6917" max="6917" width="21.140625" style="68" customWidth="1"/>
    <col min="6918" max="6918" width="19.5703125" style="68" customWidth="1"/>
    <col min="6919" max="6919" width="16.140625" style="68" customWidth="1"/>
    <col min="6920" max="6920" width="17.7109375" style="68" customWidth="1"/>
    <col min="6921" max="7168" width="9.140625" style="68"/>
    <col min="7169" max="7169" width="13.85546875" style="68" customWidth="1"/>
    <col min="7170" max="7170" width="26.5703125" style="68" customWidth="1"/>
    <col min="7171" max="7171" width="25.140625" style="68" bestFit="1" customWidth="1"/>
    <col min="7172" max="7172" width="18.7109375" style="68" customWidth="1"/>
    <col min="7173" max="7173" width="21.140625" style="68" customWidth="1"/>
    <col min="7174" max="7174" width="19.5703125" style="68" customWidth="1"/>
    <col min="7175" max="7175" width="16.140625" style="68" customWidth="1"/>
    <col min="7176" max="7176" width="17.7109375" style="68" customWidth="1"/>
    <col min="7177" max="7424" width="9.140625" style="68"/>
    <col min="7425" max="7425" width="13.85546875" style="68" customWidth="1"/>
    <col min="7426" max="7426" width="26.5703125" style="68" customWidth="1"/>
    <col min="7427" max="7427" width="25.140625" style="68" bestFit="1" customWidth="1"/>
    <col min="7428" max="7428" width="18.7109375" style="68" customWidth="1"/>
    <col min="7429" max="7429" width="21.140625" style="68" customWidth="1"/>
    <col min="7430" max="7430" width="19.5703125" style="68" customWidth="1"/>
    <col min="7431" max="7431" width="16.140625" style="68" customWidth="1"/>
    <col min="7432" max="7432" width="17.7109375" style="68" customWidth="1"/>
    <col min="7433" max="7680" width="9.140625" style="68"/>
    <col min="7681" max="7681" width="13.85546875" style="68" customWidth="1"/>
    <col min="7682" max="7682" width="26.5703125" style="68" customWidth="1"/>
    <col min="7683" max="7683" width="25.140625" style="68" bestFit="1" customWidth="1"/>
    <col min="7684" max="7684" width="18.7109375" style="68" customWidth="1"/>
    <col min="7685" max="7685" width="21.140625" style="68" customWidth="1"/>
    <col min="7686" max="7686" width="19.5703125" style="68" customWidth="1"/>
    <col min="7687" max="7687" width="16.140625" style="68" customWidth="1"/>
    <col min="7688" max="7688" width="17.7109375" style="68" customWidth="1"/>
    <col min="7689" max="7936" width="9.140625" style="68"/>
    <col min="7937" max="7937" width="13.85546875" style="68" customWidth="1"/>
    <col min="7938" max="7938" width="26.5703125" style="68" customWidth="1"/>
    <col min="7939" max="7939" width="25.140625" style="68" bestFit="1" customWidth="1"/>
    <col min="7940" max="7940" width="18.7109375" style="68" customWidth="1"/>
    <col min="7941" max="7941" width="21.140625" style="68" customWidth="1"/>
    <col min="7942" max="7942" width="19.5703125" style="68" customWidth="1"/>
    <col min="7943" max="7943" width="16.140625" style="68" customWidth="1"/>
    <col min="7944" max="7944" width="17.7109375" style="68" customWidth="1"/>
    <col min="7945" max="8192" width="9.140625" style="68"/>
    <col min="8193" max="8193" width="13.85546875" style="68" customWidth="1"/>
    <col min="8194" max="8194" width="26.5703125" style="68" customWidth="1"/>
    <col min="8195" max="8195" width="25.140625" style="68" bestFit="1" customWidth="1"/>
    <col min="8196" max="8196" width="18.7109375" style="68" customWidth="1"/>
    <col min="8197" max="8197" width="21.140625" style="68" customWidth="1"/>
    <col min="8198" max="8198" width="19.5703125" style="68" customWidth="1"/>
    <col min="8199" max="8199" width="16.140625" style="68" customWidth="1"/>
    <col min="8200" max="8200" width="17.7109375" style="68" customWidth="1"/>
    <col min="8201" max="8448" width="9.140625" style="68"/>
    <col min="8449" max="8449" width="13.85546875" style="68" customWidth="1"/>
    <col min="8450" max="8450" width="26.5703125" style="68" customWidth="1"/>
    <col min="8451" max="8451" width="25.140625" style="68" bestFit="1" customWidth="1"/>
    <col min="8452" max="8452" width="18.7109375" style="68" customWidth="1"/>
    <col min="8453" max="8453" width="21.140625" style="68" customWidth="1"/>
    <col min="8454" max="8454" width="19.5703125" style="68" customWidth="1"/>
    <col min="8455" max="8455" width="16.140625" style="68" customWidth="1"/>
    <col min="8456" max="8456" width="17.7109375" style="68" customWidth="1"/>
    <col min="8457" max="8704" width="9.140625" style="68"/>
    <col min="8705" max="8705" width="13.85546875" style="68" customWidth="1"/>
    <col min="8706" max="8706" width="26.5703125" style="68" customWidth="1"/>
    <col min="8707" max="8707" width="25.140625" style="68" bestFit="1" customWidth="1"/>
    <col min="8708" max="8708" width="18.7109375" style="68" customWidth="1"/>
    <col min="8709" max="8709" width="21.140625" style="68" customWidth="1"/>
    <col min="8710" max="8710" width="19.5703125" style="68" customWidth="1"/>
    <col min="8711" max="8711" width="16.140625" style="68" customWidth="1"/>
    <col min="8712" max="8712" width="17.7109375" style="68" customWidth="1"/>
    <col min="8713" max="8960" width="9.140625" style="68"/>
    <col min="8961" max="8961" width="13.85546875" style="68" customWidth="1"/>
    <col min="8962" max="8962" width="26.5703125" style="68" customWidth="1"/>
    <col min="8963" max="8963" width="25.140625" style="68" bestFit="1" customWidth="1"/>
    <col min="8964" max="8964" width="18.7109375" style="68" customWidth="1"/>
    <col min="8965" max="8965" width="21.140625" style="68" customWidth="1"/>
    <col min="8966" max="8966" width="19.5703125" style="68" customWidth="1"/>
    <col min="8967" max="8967" width="16.140625" style="68" customWidth="1"/>
    <col min="8968" max="8968" width="17.7109375" style="68" customWidth="1"/>
    <col min="8969" max="9216" width="9.140625" style="68"/>
    <col min="9217" max="9217" width="13.85546875" style="68" customWidth="1"/>
    <col min="9218" max="9218" width="26.5703125" style="68" customWidth="1"/>
    <col min="9219" max="9219" width="25.140625" style="68" bestFit="1" customWidth="1"/>
    <col min="9220" max="9220" width="18.7109375" style="68" customWidth="1"/>
    <col min="9221" max="9221" width="21.140625" style="68" customWidth="1"/>
    <col min="9222" max="9222" width="19.5703125" style="68" customWidth="1"/>
    <col min="9223" max="9223" width="16.140625" style="68" customWidth="1"/>
    <col min="9224" max="9224" width="17.7109375" style="68" customWidth="1"/>
    <col min="9225" max="9472" width="9.140625" style="68"/>
    <col min="9473" max="9473" width="13.85546875" style="68" customWidth="1"/>
    <col min="9474" max="9474" width="26.5703125" style="68" customWidth="1"/>
    <col min="9475" max="9475" width="25.140625" style="68" bestFit="1" customWidth="1"/>
    <col min="9476" max="9476" width="18.7109375" style="68" customWidth="1"/>
    <col min="9477" max="9477" width="21.140625" style="68" customWidth="1"/>
    <col min="9478" max="9478" width="19.5703125" style="68" customWidth="1"/>
    <col min="9479" max="9479" width="16.140625" style="68" customWidth="1"/>
    <col min="9480" max="9480" width="17.7109375" style="68" customWidth="1"/>
    <col min="9481" max="9728" width="9.140625" style="68"/>
    <col min="9729" max="9729" width="13.85546875" style="68" customWidth="1"/>
    <col min="9730" max="9730" width="26.5703125" style="68" customWidth="1"/>
    <col min="9731" max="9731" width="25.140625" style="68" bestFit="1" customWidth="1"/>
    <col min="9732" max="9732" width="18.7109375" style="68" customWidth="1"/>
    <col min="9733" max="9733" width="21.140625" style="68" customWidth="1"/>
    <col min="9734" max="9734" width="19.5703125" style="68" customWidth="1"/>
    <col min="9735" max="9735" width="16.140625" style="68" customWidth="1"/>
    <col min="9736" max="9736" width="17.7109375" style="68" customWidth="1"/>
    <col min="9737" max="9984" width="9.140625" style="68"/>
    <col min="9985" max="9985" width="13.85546875" style="68" customWidth="1"/>
    <col min="9986" max="9986" width="26.5703125" style="68" customWidth="1"/>
    <col min="9987" max="9987" width="25.140625" style="68" bestFit="1" customWidth="1"/>
    <col min="9988" max="9988" width="18.7109375" style="68" customWidth="1"/>
    <col min="9989" max="9989" width="21.140625" style="68" customWidth="1"/>
    <col min="9990" max="9990" width="19.5703125" style="68" customWidth="1"/>
    <col min="9991" max="9991" width="16.140625" style="68" customWidth="1"/>
    <col min="9992" max="9992" width="17.7109375" style="68" customWidth="1"/>
    <col min="9993" max="10240" width="9.140625" style="68"/>
    <col min="10241" max="10241" width="13.85546875" style="68" customWidth="1"/>
    <col min="10242" max="10242" width="26.5703125" style="68" customWidth="1"/>
    <col min="10243" max="10243" width="25.140625" style="68" bestFit="1" customWidth="1"/>
    <col min="10244" max="10244" width="18.7109375" style="68" customWidth="1"/>
    <col min="10245" max="10245" width="21.140625" style="68" customWidth="1"/>
    <col min="10246" max="10246" width="19.5703125" style="68" customWidth="1"/>
    <col min="10247" max="10247" width="16.140625" style="68" customWidth="1"/>
    <col min="10248" max="10248" width="17.7109375" style="68" customWidth="1"/>
    <col min="10249" max="10496" width="9.140625" style="68"/>
    <col min="10497" max="10497" width="13.85546875" style="68" customWidth="1"/>
    <col min="10498" max="10498" width="26.5703125" style="68" customWidth="1"/>
    <col min="10499" max="10499" width="25.140625" style="68" bestFit="1" customWidth="1"/>
    <col min="10500" max="10500" width="18.7109375" style="68" customWidth="1"/>
    <col min="10501" max="10501" width="21.140625" style="68" customWidth="1"/>
    <col min="10502" max="10502" width="19.5703125" style="68" customWidth="1"/>
    <col min="10503" max="10503" width="16.140625" style="68" customWidth="1"/>
    <col min="10504" max="10504" width="17.7109375" style="68" customWidth="1"/>
    <col min="10505" max="10752" width="9.140625" style="68"/>
    <col min="10753" max="10753" width="13.85546875" style="68" customWidth="1"/>
    <col min="10754" max="10754" width="26.5703125" style="68" customWidth="1"/>
    <col min="10755" max="10755" width="25.140625" style="68" bestFit="1" customWidth="1"/>
    <col min="10756" max="10756" width="18.7109375" style="68" customWidth="1"/>
    <col min="10757" max="10757" width="21.140625" style="68" customWidth="1"/>
    <col min="10758" max="10758" width="19.5703125" style="68" customWidth="1"/>
    <col min="10759" max="10759" width="16.140625" style="68" customWidth="1"/>
    <col min="10760" max="10760" width="17.7109375" style="68" customWidth="1"/>
    <col min="10761" max="11008" width="9.140625" style="68"/>
    <col min="11009" max="11009" width="13.85546875" style="68" customWidth="1"/>
    <col min="11010" max="11010" width="26.5703125" style="68" customWidth="1"/>
    <col min="11011" max="11011" width="25.140625" style="68" bestFit="1" customWidth="1"/>
    <col min="11012" max="11012" width="18.7109375" style="68" customWidth="1"/>
    <col min="11013" max="11013" width="21.140625" style="68" customWidth="1"/>
    <col min="11014" max="11014" width="19.5703125" style="68" customWidth="1"/>
    <col min="11015" max="11015" width="16.140625" style="68" customWidth="1"/>
    <col min="11016" max="11016" width="17.7109375" style="68" customWidth="1"/>
    <col min="11017" max="11264" width="9.140625" style="68"/>
    <col min="11265" max="11265" width="13.85546875" style="68" customWidth="1"/>
    <col min="11266" max="11266" width="26.5703125" style="68" customWidth="1"/>
    <col min="11267" max="11267" width="25.140625" style="68" bestFit="1" customWidth="1"/>
    <col min="11268" max="11268" width="18.7109375" style="68" customWidth="1"/>
    <col min="11269" max="11269" width="21.140625" style="68" customWidth="1"/>
    <col min="11270" max="11270" width="19.5703125" style="68" customWidth="1"/>
    <col min="11271" max="11271" width="16.140625" style="68" customWidth="1"/>
    <col min="11272" max="11272" width="17.7109375" style="68" customWidth="1"/>
    <col min="11273" max="11520" width="9.140625" style="68"/>
    <col min="11521" max="11521" width="13.85546875" style="68" customWidth="1"/>
    <col min="11522" max="11522" width="26.5703125" style="68" customWidth="1"/>
    <col min="11523" max="11523" width="25.140625" style="68" bestFit="1" customWidth="1"/>
    <col min="11524" max="11524" width="18.7109375" style="68" customWidth="1"/>
    <col min="11525" max="11525" width="21.140625" style="68" customWidth="1"/>
    <col min="11526" max="11526" width="19.5703125" style="68" customWidth="1"/>
    <col min="11527" max="11527" width="16.140625" style="68" customWidth="1"/>
    <col min="11528" max="11528" width="17.7109375" style="68" customWidth="1"/>
    <col min="11529" max="11776" width="9.140625" style="68"/>
    <col min="11777" max="11777" width="13.85546875" style="68" customWidth="1"/>
    <col min="11778" max="11778" width="26.5703125" style="68" customWidth="1"/>
    <col min="11779" max="11779" width="25.140625" style="68" bestFit="1" customWidth="1"/>
    <col min="11780" max="11780" width="18.7109375" style="68" customWidth="1"/>
    <col min="11781" max="11781" width="21.140625" style="68" customWidth="1"/>
    <col min="11782" max="11782" width="19.5703125" style="68" customWidth="1"/>
    <col min="11783" max="11783" width="16.140625" style="68" customWidth="1"/>
    <col min="11784" max="11784" width="17.7109375" style="68" customWidth="1"/>
    <col min="11785" max="12032" width="9.140625" style="68"/>
    <col min="12033" max="12033" width="13.85546875" style="68" customWidth="1"/>
    <col min="12034" max="12034" width="26.5703125" style="68" customWidth="1"/>
    <col min="12035" max="12035" width="25.140625" style="68" bestFit="1" customWidth="1"/>
    <col min="12036" max="12036" width="18.7109375" style="68" customWidth="1"/>
    <col min="12037" max="12037" width="21.140625" style="68" customWidth="1"/>
    <col min="12038" max="12038" width="19.5703125" style="68" customWidth="1"/>
    <col min="12039" max="12039" width="16.140625" style="68" customWidth="1"/>
    <col min="12040" max="12040" width="17.7109375" style="68" customWidth="1"/>
    <col min="12041" max="12288" width="9.140625" style="68"/>
    <col min="12289" max="12289" width="13.85546875" style="68" customWidth="1"/>
    <col min="12290" max="12290" width="26.5703125" style="68" customWidth="1"/>
    <col min="12291" max="12291" width="25.140625" style="68" bestFit="1" customWidth="1"/>
    <col min="12292" max="12292" width="18.7109375" style="68" customWidth="1"/>
    <col min="12293" max="12293" width="21.140625" style="68" customWidth="1"/>
    <col min="12294" max="12294" width="19.5703125" style="68" customWidth="1"/>
    <col min="12295" max="12295" width="16.140625" style="68" customWidth="1"/>
    <col min="12296" max="12296" width="17.7109375" style="68" customWidth="1"/>
    <col min="12297" max="12544" width="9.140625" style="68"/>
    <col min="12545" max="12545" width="13.85546875" style="68" customWidth="1"/>
    <col min="12546" max="12546" width="26.5703125" style="68" customWidth="1"/>
    <col min="12547" max="12547" width="25.140625" style="68" bestFit="1" customWidth="1"/>
    <col min="12548" max="12548" width="18.7109375" style="68" customWidth="1"/>
    <col min="12549" max="12549" width="21.140625" style="68" customWidth="1"/>
    <col min="12550" max="12550" width="19.5703125" style="68" customWidth="1"/>
    <col min="12551" max="12551" width="16.140625" style="68" customWidth="1"/>
    <col min="12552" max="12552" width="17.7109375" style="68" customWidth="1"/>
    <col min="12553" max="12800" width="9.140625" style="68"/>
    <col min="12801" max="12801" width="13.85546875" style="68" customWidth="1"/>
    <col min="12802" max="12802" width="26.5703125" style="68" customWidth="1"/>
    <col min="12803" max="12803" width="25.140625" style="68" bestFit="1" customWidth="1"/>
    <col min="12804" max="12804" width="18.7109375" style="68" customWidth="1"/>
    <col min="12805" max="12805" width="21.140625" style="68" customWidth="1"/>
    <col min="12806" max="12806" width="19.5703125" style="68" customWidth="1"/>
    <col min="12807" max="12807" width="16.140625" style="68" customWidth="1"/>
    <col min="12808" max="12808" width="17.7109375" style="68" customWidth="1"/>
    <col min="12809" max="13056" width="9.140625" style="68"/>
    <col min="13057" max="13057" width="13.85546875" style="68" customWidth="1"/>
    <col min="13058" max="13058" width="26.5703125" style="68" customWidth="1"/>
    <col min="13059" max="13059" width="25.140625" style="68" bestFit="1" customWidth="1"/>
    <col min="13060" max="13060" width="18.7109375" style="68" customWidth="1"/>
    <col min="13061" max="13061" width="21.140625" style="68" customWidth="1"/>
    <col min="13062" max="13062" width="19.5703125" style="68" customWidth="1"/>
    <col min="13063" max="13063" width="16.140625" style="68" customWidth="1"/>
    <col min="13064" max="13064" width="17.7109375" style="68" customWidth="1"/>
    <col min="13065" max="13312" width="9.140625" style="68"/>
    <col min="13313" max="13313" width="13.85546875" style="68" customWidth="1"/>
    <col min="13314" max="13314" width="26.5703125" style="68" customWidth="1"/>
    <col min="13315" max="13315" width="25.140625" style="68" bestFit="1" customWidth="1"/>
    <col min="13316" max="13316" width="18.7109375" style="68" customWidth="1"/>
    <col min="13317" max="13317" width="21.140625" style="68" customWidth="1"/>
    <col min="13318" max="13318" width="19.5703125" style="68" customWidth="1"/>
    <col min="13319" max="13319" width="16.140625" style="68" customWidth="1"/>
    <col min="13320" max="13320" width="17.7109375" style="68" customWidth="1"/>
    <col min="13321" max="13568" width="9.140625" style="68"/>
    <col min="13569" max="13569" width="13.85546875" style="68" customWidth="1"/>
    <col min="13570" max="13570" width="26.5703125" style="68" customWidth="1"/>
    <col min="13571" max="13571" width="25.140625" style="68" bestFit="1" customWidth="1"/>
    <col min="13572" max="13572" width="18.7109375" style="68" customWidth="1"/>
    <col min="13573" max="13573" width="21.140625" style="68" customWidth="1"/>
    <col min="13574" max="13574" width="19.5703125" style="68" customWidth="1"/>
    <col min="13575" max="13575" width="16.140625" style="68" customWidth="1"/>
    <col min="13576" max="13576" width="17.7109375" style="68" customWidth="1"/>
    <col min="13577" max="13824" width="9.140625" style="68"/>
    <col min="13825" max="13825" width="13.85546875" style="68" customWidth="1"/>
    <col min="13826" max="13826" width="26.5703125" style="68" customWidth="1"/>
    <col min="13827" max="13827" width="25.140625" style="68" bestFit="1" customWidth="1"/>
    <col min="13828" max="13828" width="18.7109375" style="68" customWidth="1"/>
    <col min="13829" max="13829" width="21.140625" style="68" customWidth="1"/>
    <col min="13830" max="13830" width="19.5703125" style="68" customWidth="1"/>
    <col min="13831" max="13831" width="16.140625" style="68" customWidth="1"/>
    <col min="13832" max="13832" width="17.7109375" style="68" customWidth="1"/>
    <col min="13833" max="14080" width="9.140625" style="68"/>
    <col min="14081" max="14081" width="13.85546875" style="68" customWidth="1"/>
    <col min="14082" max="14082" width="26.5703125" style="68" customWidth="1"/>
    <col min="14083" max="14083" width="25.140625" style="68" bestFit="1" customWidth="1"/>
    <col min="14084" max="14084" width="18.7109375" style="68" customWidth="1"/>
    <col min="14085" max="14085" width="21.140625" style="68" customWidth="1"/>
    <col min="14086" max="14086" width="19.5703125" style="68" customWidth="1"/>
    <col min="14087" max="14087" width="16.140625" style="68" customWidth="1"/>
    <col min="14088" max="14088" width="17.7109375" style="68" customWidth="1"/>
    <col min="14089" max="14336" width="9.140625" style="68"/>
    <col min="14337" max="14337" width="13.85546875" style="68" customWidth="1"/>
    <col min="14338" max="14338" width="26.5703125" style="68" customWidth="1"/>
    <col min="14339" max="14339" width="25.140625" style="68" bestFit="1" customWidth="1"/>
    <col min="14340" max="14340" width="18.7109375" style="68" customWidth="1"/>
    <col min="14341" max="14341" width="21.140625" style="68" customWidth="1"/>
    <col min="14342" max="14342" width="19.5703125" style="68" customWidth="1"/>
    <col min="14343" max="14343" width="16.140625" style="68" customWidth="1"/>
    <col min="14344" max="14344" width="17.7109375" style="68" customWidth="1"/>
    <col min="14345" max="14592" width="9.140625" style="68"/>
    <col min="14593" max="14593" width="13.85546875" style="68" customWidth="1"/>
    <col min="14594" max="14594" width="26.5703125" style="68" customWidth="1"/>
    <col min="14595" max="14595" width="25.140625" style="68" bestFit="1" customWidth="1"/>
    <col min="14596" max="14596" width="18.7109375" style="68" customWidth="1"/>
    <col min="14597" max="14597" width="21.140625" style="68" customWidth="1"/>
    <col min="14598" max="14598" width="19.5703125" style="68" customWidth="1"/>
    <col min="14599" max="14599" width="16.140625" style="68" customWidth="1"/>
    <col min="14600" max="14600" width="17.7109375" style="68" customWidth="1"/>
    <col min="14601" max="14848" width="9.140625" style="68"/>
    <col min="14849" max="14849" width="13.85546875" style="68" customWidth="1"/>
    <col min="14850" max="14850" width="26.5703125" style="68" customWidth="1"/>
    <col min="14851" max="14851" width="25.140625" style="68" bestFit="1" customWidth="1"/>
    <col min="14852" max="14852" width="18.7109375" style="68" customWidth="1"/>
    <col min="14853" max="14853" width="21.140625" style="68" customWidth="1"/>
    <col min="14854" max="14854" width="19.5703125" style="68" customWidth="1"/>
    <col min="14855" max="14855" width="16.140625" style="68" customWidth="1"/>
    <col min="14856" max="14856" width="17.7109375" style="68" customWidth="1"/>
    <col min="14857" max="15104" width="9.140625" style="68"/>
    <col min="15105" max="15105" width="13.85546875" style="68" customWidth="1"/>
    <col min="15106" max="15106" width="26.5703125" style="68" customWidth="1"/>
    <col min="15107" max="15107" width="25.140625" style="68" bestFit="1" customWidth="1"/>
    <col min="15108" max="15108" width="18.7109375" style="68" customWidth="1"/>
    <col min="15109" max="15109" width="21.140625" style="68" customWidth="1"/>
    <col min="15110" max="15110" width="19.5703125" style="68" customWidth="1"/>
    <col min="15111" max="15111" width="16.140625" style="68" customWidth="1"/>
    <col min="15112" max="15112" width="17.7109375" style="68" customWidth="1"/>
    <col min="15113" max="15360" width="9.140625" style="68"/>
    <col min="15361" max="15361" width="13.85546875" style="68" customWidth="1"/>
    <col min="15362" max="15362" width="26.5703125" style="68" customWidth="1"/>
    <col min="15363" max="15363" width="25.140625" style="68" bestFit="1" customWidth="1"/>
    <col min="15364" max="15364" width="18.7109375" style="68" customWidth="1"/>
    <col min="15365" max="15365" width="21.140625" style="68" customWidth="1"/>
    <col min="15366" max="15366" width="19.5703125" style="68" customWidth="1"/>
    <col min="15367" max="15367" width="16.140625" style="68" customWidth="1"/>
    <col min="15368" max="15368" width="17.7109375" style="68" customWidth="1"/>
    <col min="15369" max="15616" width="9.140625" style="68"/>
    <col min="15617" max="15617" width="13.85546875" style="68" customWidth="1"/>
    <col min="15618" max="15618" width="26.5703125" style="68" customWidth="1"/>
    <col min="15619" max="15619" width="25.140625" style="68" bestFit="1" customWidth="1"/>
    <col min="15620" max="15620" width="18.7109375" style="68" customWidth="1"/>
    <col min="15621" max="15621" width="21.140625" style="68" customWidth="1"/>
    <col min="15622" max="15622" width="19.5703125" style="68" customWidth="1"/>
    <col min="15623" max="15623" width="16.140625" style="68" customWidth="1"/>
    <col min="15624" max="15624" width="17.7109375" style="68" customWidth="1"/>
    <col min="15625" max="15872" width="9.140625" style="68"/>
    <col min="15873" max="15873" width="13.85546875" style="68" customWidth="1"/>
    <col min="15874" max="15874" width="26.5703125" style="68" customWidth="1"/>
    <col min="15875" max="15875" width="25.140625" style="68" bestFit="1" customWidth="1"/>
    <col min="15876" max="15876" width="18.7109375" style="68" customWidth="1"/>
    <col min="15877" max="15877" width="21.140625" style="68" customWidth="1"/>
    <col min="15878" max="15878" width="19.5703125" style="68" customWidth="1"/>
    <col min="15879" max="15879" width="16.140625" style="68" customWidth="1"/>
    <col min="15880" max="15880" width="17.7109375" style="68" customWidth="1"/>
    <col min="15881" max="16128" width="9.140625" style="68"/>
    <col min="16129" max="16129" width="13.85546875" style="68" customWidth="1"/>
    <col min="16130" max="16130" width="26.5703125" style="68" customWidth="1"/>
    <col min="16131" max="16131" width="25.140625" style="68" bestFit="1" customWidth="1"/>
    <col min="16132" max="16132" width="18.7109375" style="68" customWidth="1"/>
    <col min="16133" max="16133" width="21.140625" style="68" customWidth="1"/>
    <col min="16134" max="16134" width="19.5703125" style="68" customWidth="1"/>
    <col min="16135" max="16135" width="16.140625" style="68" customWidth="1"/>
    <col min="16136" max="16136" width="17.7109375" style="68" customWidth="1"/>
    <col min="16137" max="16384" width="9.140625" style="68"/>
  </cols>
  <sheetData>
    <row r="1" spans="1:7" x14ac:dyDescent="0.25">
      <c r="A1" s="65" t="s">
        <v>48</v>
      </c>
      <c r="B1" s="65"/>
      <c r="C1" s="66">
        <f>+'Page 1 Cover Page'!G11</f>
        <v>44469</v>
      </c>
      <c r="D1" s="67"/>
      <c r="E1" s="67"/>
      <c r="F1" s="67"/>
    </row>
    <row r="2" spans="1:7" x14ac:dyDescent="0.25">
      <c r="A2" s="65" t="s">
        <v>49</v>
      </c>
      <c r="B2" s="69"/>
      <c r="C2" s="90" t="str">
        <f>+'Page 1 Cover Page'!C11</f>
        <v>Enter Name</v>
      </c>
      <c r="D2" s="67"/>
      <c r="E2" s="67"/>
      <c r="F2" s="67"/>
    </row>
    <row r="3" spans="1:7" x14ac:dyDescent="0.25">
      <c r="A3" s="70"/>
      <c r="B3" s="69"/>
      <c r="C3" s="69"/>
      <c r="D3" s="67"/>
      <c r="E3" s="67"/>
      <c r="F3" s="67"/>
    </row>
    <row r="4" spans="1:7" x14ac:dyDescent="0.25">
      <c r="A4" s="71" t="s">
        <v>30</v>
      </c>
      <c r="B4" s="67"/>
      <c r="C4" s="67"/>
      <c r="D4" s="67"/>
      <c r="E4" s="67"/>
      <c r="F4" s="67"/>
    </row>
    <row r="5" spans="1:7" x14ac:dyDescent="0.25">
      <c r="A5" s="67"/>
      <c r="B5" s="67"/>
      <c r="C5" s="67"/>
      <c r="D5" s="67"/>
      <c r="E5" s="67"/>
      <c r="F5" s="67"/>
    </row>
    <row r="6" spans="1:7" x14ac:dyDescent="0.25">
      <c r="A6" s="72"/>
      <c r="B6" s="67"/>
      <c r="C6" s="67"/>
      <c r="D6" s="67"/>
      <c r="E6" s="67"/>
      <c r="F6" s="67"/>
    </row>
    <row r="7" spans="1:7" s="75" customFormat="1" ht="47.25" x14ac:dyDescent="0.25">
      <c r="A7" s="73" t="s">
        <v>7</v>
      </c>
      <c r="B7" s="73" t="s">
        <v>31</v>
      </c>
      <c r="C7" s="73" t="s">
        <v>32</v>
      </c>
      <c r="D7" s="74" t="s">
        <v>33</v>
      </c>
      <c r="E7" s="74" t="s">
        <v>34</v>
      </c>
      <c r="F7" s="73" t="s">
        <v>41</v>
      </c>
    </row>
    <row r="8" spans="1:7" x14ac:dyDescent="0.25">
      <c r="A8" s="76"/>
      <c r="B8" s="77"/>
      <c r="C8" s="78"/>
      <c r="D8" s="79"/>
      <c r="E8" s="78"/>
      <c r="F8" s="80">
        <f>ROUND(IF(+C8-D8-E8&lt;0,0,+C8-D8-E8),2)</f>
        <v>0</v>
      </c>
      <c r="G8" s="68" t="str">
        <f>IF(+C8-D8-E8&lt;0,"Loss"," ")</f>
        <v xml:space="preserve"> </v>
      </c>
    </row>
    <row r="9" spans="1:7" x14ac:dyDescent="0.25">
      <c r="A9" s="76"/>
      <c r="B9" s="81"/>
      <c r="C9" s="78"/>
      <c r="D9" s="79"/>
      <c r="E9" s="78"/>
      <c r="F9" s="80">
        <f t="shared" ref="F9:F16" si="0">ROUND(IF(+C9-D9-E9&lt;0,0,+C9-D9-E9),2)</f>
        <v>0</v>
      </c>
      <c r="G9" s="68" t="str">
        <f t="shared" ref="G9:G16" si="1">IF(+C9-D9-E9&lt;0,"Loss"," ")</f>
        <v xml:space="preserve"> </v>
      </c>
    </row>
    <row r="10" spans="1:7" x14ac:dyDescent="0.25">
      <c r="A10" s="76"/>
      <c r="B10" s="77"/>
      <c r="C10" s="78"/>
      <c r="D10" s="79"/>
      <c r="E10" s="82"/>
      <c r="F10" s="80">
        <f t="shared" si="0"/>
        <v>0</v>
      </c>
      <c r="G10" s="68" t="str">
        <f t="shared" si="1"/>
        <v xml:space="preserve"> </v>
      </c>
    </row>
    <row r="11" spans="1:7" x14ac:dyDescent="0.25">
      <c r="A11" s="76"/>
      <c r="B11" s="77"/>
      <c r="C11" s="78"/>
      <c r="D11" s="79"/>
      <c r="E11" s="78"/>
      <c r="F11" s="80">
        <f t="shared" si="0"/>
        <v>0</v>
      </c>
      <c r="G11" s="68" t="str">
        <f t="shared" si="1"/>
        <v xml:space="preserve"> </v>
      </c>
    </row>
    <row r="12" spans="1:7" x14ac:dyDescent="0.25">
      <c r="A12" s="76"/>
      <c r="B12" s="77"/>
      <c r="C12" s="78"/>
      <c r="D12" s="79"/>
      <c r="E12" s="78"/>
      <c r="F12" s="80">
        <f t="shared" si="0"/>
        <v>0</v>
      </c>
      <c r="G12" s="68" t="str">
        <f t="shared" si="1"/>
        <v xml:space="preserve"> </v>
      </c>
    </row>
    <row r="13" spans="1:7" x14ac:dyDescent="0.25">
      <c r="A13" s="76"/>
      <c r="B13" s="77"/>
      <c r="C13" s="78"/>
      <c r="D13" s="79"/>
      <c r="E13" s="78"/>
      <c r="F13" s="80">
        <f t="shared" si="0"/>
        <v>0</v>
      </c>
      <c r="G13" s="68" t="str">
        <f t="shared" si="1"/>
        <v xml:space="preserve"> </v>
      </c>
    </row>
    <row r="14" spans="1:7" x14ac:dyDescent="0.25">
      <c r="A14" s="76"/>
      <c r="B14" s="77"/>
      <c r="C14" s="78"/>
      <c r="D14" s="79"/>
      <c r="E14" s="78"/>
      <c r="F14" s="80">
        <f t="shared" si="0"/>
        <v>0</v>
      </c>
      <c r="G14" s="68" t="str">
        <f t="shared" si="1"/>
        <v xml:space="preserve"> </v>
      </c>
    </row>
    <row r="15" spans="1:7" x14ac:dyDescent="0.25">
      <c r="A15" s="76"/>
      <c r="B15" s="77"/>
      <c r="C15" s="78"/>
      <c r="D15" s="79"/>
      <c r="E15" s="78"/>
      <c r="F15" s="80">
        <f t="shared" si="0"/>
        <v>0</v>
      </c>
      <c r="G15" s="68" t="str">
        <f t="shared" si="1"/>
        <v xml:space="preserve"> </v>
      </c>
    </row>
    <row r="16" spans="1:7" x14ac:dyDescent="0.25">
      <c r="A16" s="76"/>
      <c r="B16" s="77"/>
      <c r="C16" s="78"/>
      <c r="D16" s="79"/>
      <c r="E16" s="78"/>
      <c r="F16" s="80">
        <f t="shared" si="0"/>
        <v>0</v>
      </c>
      <c r="G16" s="68" t="str">
        <f t="shared" si="1"/>
        <v xml:space="preserve"> </v>
      </c>
    </row>
    <row r="17" spans="1:6" x14ac:dyDescent="0.25">
      <c r="B17" s="83" t="s">
        <v>35</v>
      </c>
      <c r="C17" s="84">
        <f>COUNTA(C8:C16)</f>
        <v>0</v>
      </c>
      <c r="E17" s="83" t="s">
        <v>36</v>
      </c>
      <c r="F17" s="80">
        <f>ROUND(SUM(F8:F16),2)</f>
        <v>0</v>
      </c>
    </row>
    <row r="18" spans="1:6" x14ac:dyDescent="0.25">
      <c r="A18" s="85"/>
      <c r="B18" s="67"/>
      <c r="C18" s="86"/>
      <c r="D18" s="86"/>
      <c r="E18" s="86"/>
      <c r="F18" s="86"/>
    </row>
    <row r="19" spans="1:6" x14ac:dyDescent="0.25">
      <c r="A19" s="85"/>
      <c r="B19" s="67"/>
      <c r="C19" s="86"/>
      <c r="D19" s="86"/>
      <c r="E19" s="86"/>
      <c r="F19" s="86"/>
    </row>
    <row r="20" spans="1:6" x14ac:dyDescent="0.25">
      <c r="A20" s="85"/>
      <c r="B20" s="67"/>
      <c r="C20" s="67"/>
      <c r="D20" s="67"/>
      <c r="E20" s="67"/>
      <c r="F20" s="67"/>
    </row>
    <row r="21" spans="1:6" x14ac:dyDescent="0.25">
      <c r="A21" s="85"/>
      <c r="B21" s="67"/>
      <c r="C21" s="67"/>
      <c r="D21" s="67"/>
      <c r="E21" s="67"/>
      <c r="F21" s="67"/>
    </row>
    <row r="22" spans="1:6" x14ac:dyDescent="0.25">
      <c r="A22" s="85"/>
      <c r="B22" s="67"/>
      <c r="C22" s="67"/>
      <c r="D22" s="67"/>
      <c r="E22" s="67"/>
      <c r="F22" s="67"/>
    </row>
    <row r="23" spans="1:6" x14ac:dyDescent="0.25">
      <c r="A23" s="85"/>
      <c r="B23" s="67"/>
      <c r="C23" s="67"/>
      <c r="D23" s="67"/>
      <c r="E23" s="67"/>
      <c r="F23" s="67"/>
    </row>
    <row r="24" spans="1:6" x14ac:dyDescent="0.25">
      <c r="A24" s="85"/>
      <c r="B24" s="67"/>
      <c r="C24" s="67"/>
      <c r="D24" s="67"/>
      <c r="E24" s="67"/>
      <c r="F24" s="67"/>
    </row>
    <row r="25" spans="1:6" x14ac:dyDescent="0.25">
      <c r="A25" s="85"/>
      <c r="B25" s="67"/>
      <c r="C25" s="67"/>
      <c r="D25" s="67"/>
      <c r="E25" s="67"/>
      <c r="F25" s="67"/>
    </row>
    <row r="26" spans="1:6" x14ac:dyDescent="0.25">
      <c r="A26" s="67"/>
      <c r="B26" s="67"/>
      <c r="C26" s="67"/>
      <c r="D26" s="67"/>
      <c r="E26" s="67"/>
      <c r="F26" s="67"/>
    </row>
    <row r="27" spans="1:6" x14ac:dyDescent="0.25">
      <c r="A27" s="67"/>
      <c r="B27" s="67"/>
      <c r="C27" s="67"/>
      <c r="D27" s="67"/>
      <c r="E27" s="67"/>
      <c r="F27" s="67"/>
    </row>
    <row r="28" spans="1:6" x14ac:dyDescent="0.25">
      <c r="A28" s="67"/>
      <c r="B28" s="67"/>
      <c r="C28" s="67"/>
      <c r="D28" s="67"/>
      <c r="E28" s="67"/>
      <c r="F28" s="67"/>
    </row>
  </sheetData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workbookViewId="0">
      <selection activeCell="Q29" sqref="Q29"/>
    </sheetView>
  </sheetViews>
  <sheetFormatPr defaultRowHeight="15" x14ac:dyDescent="0.25"/>
  <sheetData/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Page 1 Cover Page</vt:lpstr>
      <vt:lpstr>Page 2 Tax Form</vt:lpstr>
      <vt:lpstr>Page 3 Tournaments</vt:lpstr>
      <vt:lpstr>Instructions</vt:lpstr>
      <vt:lpstr>'Page 1 Cover Page'!Print_Area</vt:lpstr>
      <vt:lpstr>'Page 3 Tournaments'!Print_Area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 Burchman</dc:creator>
  <cp:lastModifiedBy>Nielsen, Jim</cp:lastModifiedBy>
  <cp:lastPrinted>2023-11-09T20:52:24Z</cp:lastPrinted>
  <dcterms:created xsi:type="dcterms:W3CDTF">2020-01-09T17:23:51Z</dcterms:created>
  <dcterms:modified xsi:type="dcterms:W3CDTF">2023-11-09T20:52:48Z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MatelskiA2@michigan.gov</vt:lpwstr>
  </property>
  <property fmtid="{D5CDD505-2E9C-101B-9397-08002B2CF9AE}" pid="5" name="MSIP_Label_3a2fed65-62e7-46ea-af74-187e0c17143a_SetDate">
    <vt:lpwstr>2020-01-13T21:10:12.1598228Z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31e0c964-e05a-49bd-9a90-cbe18a484b52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